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安全自律（反违章先进）班组" sheetId="4" r:id="rId1"/>
    <sheet name="反违章先进个人" sheetId="5" r:id="rId2"/>
    <sheet name="国网督查无违章现场" sheetId="6" r:id="rId3"/>
    <sheet name="sheet1" sheetId="2" state="hidden" r:id="rId4"/>
  </sheets>
  <calcPr calcId="144525"/>
</workbook>
</file>

<file path=xl/sharedStrings.xml><?xml version="1.0" encoding="utf-8"?>
<sst xmlns="http://schemas.openxmlformats.org/spreadsheetml/2006/main" count="177" uniqueCount="118">
  <si>
    <t>国网四川省电力公司2023年三季度安全自律（反违章先进班组）奖申报表(2023年7月1日至2023年9月30日开展的工作)</t>
  </si>
  <si>
    <t>序号</t>
  </si>
  <si>
    <t>请奖单位名称
（下拉菜单）</t>
  </si>
  <si>
    <t>请奖班组名称</t>
  </si>
  <si>
    <t>请奖班组性质
（下拉菜单）</t>
  </si>
  <si>
    <t>请奖人数</t>
  </si>
  <si>
    <t>季度自查（以周为单位取风控系统数据）</t>
  </si>
  <si>
    <t>本单位联系人及方式</t>
  </si>
  <si>
    <t>备注</t>
  </si>
  <si>
    <t>主业</t>
  </si>
  <si>
    <t>集体</t>
  </si>
  <si>
    <t>农电</t>
  </si>
  <si>
    <t>作业现场数</t>
  </si>
  <si>
    <t>查纠违章数</t>
  </si>
  <si>
    <t>查纠违章率</t>
  </si>
  <si>
    <t>例</t>
  </si>
  <si>
    <t>国网成都供电公司</t>
  </si>
  <si>
    <t>青白江供电公司变电检修一班</t>
  </si>
  <si>
    <t>全资</t>
  </si>
  <si>
    <t>张三18012345678</t>
  </si>
  <si>
    <t>附本单位各班组自查违章明细（取风控系统数据）</t>
  </si>
  <si>
    <t>国网南充供电公司</t>
  </si>
  <si>
    <t>变电运检中心变电运检二班</t>
  </si>
  <si>
    <t>卢斌13990871769</t>
  </si>
  <si>
    <t xml:space="preserve">1、
2023-07-02
一般违章
管理违章
(水电建设)安全工器具未统一编号，存放场所、摆放地点不满足规定要求。
2、
2023-07-04
一般违章
行为违章
(水电运维检修)进入生产现场（办公室、控制室、值班室、检修班组室除外）未正确佩戴安全帽，未正确着装，不使用或未正确使用劳动防护用品，如使用砂轮、车床不戴防护眼镜等，焊接作业未戴手套、面罩等。
3、
2023-07-04
一般违章
行为违章
(水电运维检修)进入生产现场（办公室、控制室、值班室、检修班组室除外）未正确佩戴安全帽，未正确着装，不使用或未正确使用劳动防护用品，如使用砂轮、车床不戴防护眼镜等，焊接作业未戴手套、面罩等。
4、
2023-07-04
一般违章
行为违章
(生产线路)作业人员进入作业现场未正确佩戴安全帽，未穿全棉长袖工作服、绝缘鞋。
5、
2023-07-04
一般违章
装置违章
(试验检测)试验设备的金属外壳未接地。
6、
2023-07-04
一般违章
管理违章
(水电运维检修)施工机具和安全工器具未统一编号，存放场所、摆放地点等不满足规定要求。
7、
2023-07-04
一般违章
行为违章
(生产变电)作业人员进入作业现场未正确佩戴安全帽，未穿全棉长袖工作服、绝缘鞋。
8、
2023-07-05
一般违章
管理违章
(生产变电)作废的操作票未注明“作废”字样，已操作的操作票未注明“已执行”字样。
9、
2023-07-05
一般违章
行为违章
(试验检测)高压试验人员加压中，或对配电设备操作过程中，操作人员未站在绝缘垫上。
10、
2023-07-05
一般违章
行为违章
(充换电站建设与运维)现场使用的螺丝刀裸露导电部位未采取绝缘包裹措施。
11、
2023-07-05
一般违章
行为违章
(生产变电)作业人员进入作业现场未正确佩戴安全帽，未穿全棉长袖工作服、绝缘鞋。
12、
2023-07-05
一般违章
行为违章
(生产变电)作业人员进入作业现场未正确佩戴安全帽，未穿全棉长袖工作服、绝缘鞋。
13、
2023-07-06
一般违章
行为违章
(生产变电)未按规定设置围栏或悬挂标示牌等。
14、
2023-07-06
一般违章
行为违章
(生产变电)作业人员进入作业现场未正确佩戴安全帽，未穿全棉长袖工作服、绝缘鞋。
15、
2023-07-06
一般违章
行为违章
(生产变电)作业人员进入作业现场未正确佩戴安全帽，未穿全棉长袖工作服、绝缘鞋。
16、
2023-07-06
一般违章
行为违章
(生产线路)作业人员进入作业现场未正确佩戴安全帽，未穿全棉长袖工作服、绝缘鞋。
17、
2023-07-06
一般违章
行为违章
(生产变电)作业人员进入作业现场未正确佩戴安全帽，未穿全棉长袖工作服、绝缘鞋。
18、
2023-07-06
一般违章
行为违章
(生产变电)作业人员进入作业现场未正确佩戴安全帽，未穿全棉长袖工作服、绝缘鞋。
19、
2023-07-07
一般违章
行为违章
(租赁总包项目建设)梯子垫高使用；有人员在梯子上作业时，梯子无人扶持和监护。
20、
2023-07-07
一般违章
装置违章
(生产变电)检修动力电源箱的支路开关未加装剩余电流动作保护器（漏电保护器）或加装的剩余电流动作保护器（漏电保护器）功能失效。
21、
2023-07-07
一般违章
行为违章
(生产变电)作业人员进入作业现场未正确佩戴安全帽，未穿全棉长袖工作服、绝缘鞋。
22、
2023-07-07
一般违章
行为违章
(生产变电)作业人员进入作业现场未正确佩戴安全帽，未穿全棉长袖工作服、绝缘鞋。
23、
2023-07-09
一般违章
行为违章
(水电运维检修)进入生产现场（办公室、控制室、值班室、检修班组室除外）未正确佩戴安全帽，未正确着装，不使用或未正确使用劳动防护用品，如使用砂轮、车床不戴防护眼镜等，焊接作业未戴手套、面罩等。
24、
2023-07-11
一般违章
行为违章
(生产变电)作业人员进入作业现场未正确佩戴安全帽，未穿全棉长袖工作服、绝缘鞋。
25、
2023-07-11
一般违章
行为违章
(生产变电)作业人员进入作业现场未正确佩戴安全帽，未穿全棉长袖工作服、绝缘鞋。
26、
2023-07-11
一般违章
行为违章
(生产变电)作业人员进入作业现场未正确佩戴安全帽，未穿全棉长袖工作服、绝缘鞋。
27、
2023-07-11
一般违章
行为违章
(生产变电)作业人员进入作业现场未正确佩戴安全帽，未穿全棉长袖工作服、绝缘鞋。
28、
2023-07-12
一般违章
行为违章
(水电运维检修)进入生产现场（办公室、控制室、值班室、检修班组室除外）未正确佩戴安全帽，未正确着装，不使用或未正确使用劳动防护用品，如使用砂轮、车床不戴防护眼镜等，焊接作业未戴手套、面罩等。
29、
2023-07-12
一般违章
行为违章
(水电运维检修)进入生产现场（办公室、控制室、值班室、检修班组室除外）未正确佩戴安全帽，未正确着装，不使用或未正确使用劳动防护用品，如使用砂轮、车床不戴防护眼镜等，焊接作业未戴手套、面罩等。
30、
2023-07-12
一般违章
行为违章
(水电运维检修)进入生产现场（办公室、控制室、值班室、检修班组室除外）未正确佩戴安全帽，未正确着装，不使用或未正确使用劳动防护用品，如使用砂轮、车床不戴防护眼镜等，焊接作业未戴手套、面罩等。
31、
2023-07-12
一般违章
行为违章
(水电运维检修)进入生产现场（办公室、控制室、值班室、检修班组室除外）未正确佩戴安全帽，未正确着装，不使用或未正确使用劳动防护用品，如使用砂轮、车床不戴防护眼镜等，焊接作业未戴手套、面罩等。
32、
2023-07-12
一般违章
管理违章
(水电建设)作业人员未接受安全技术交底，交底记录签字不全。
33、
2023-07-12
严重违章
行为违章
(生产变电)票面（包括作业票、工作票及分票、动火票等）缺少工作负责人、工作班成员签字等关键内容。
34、
2023-07-12
一般违章
行为违章
(租赁总包项目建设)汽油、柴油等挥发性物品未存放在专用区域，附近有易燃易爆物品，靠近火源或在烈日下曝晒，醒目处未设置“严禁烟火”的标志。
35、
2023-07-12
一般违章
行为违章
(生产配电)作业人员进入作业现场未正确佩戴安全帽，未穿全棉长袖工作服、绝缘鞋。
36、
2023-07-13
一般违章
行为违章
(生产变电)未按规定设置围栏或悬挂标示牌等。
37、
2023-07-13
一般违章
行为违章
(充换电站建设与运维)作业人员未正确佩戴安全帽。
38、
2023-07-13
一般违章
行为违章
(水电运维检修)进入生产现场（办公室、控制室、值班室、检修班组室除外）未正确佩戴安全帽，未正确着装，不使用或未正确使用劳动防护用品，如使用砂轮、车床不戴防护眼镜等，焊接作业未戴手套、面罩等。
39、
2023-07-13
一般违章
行为违章
(水电运维检修)进入生产现场（办公室、控制室、值班室、检修班组室除外）未正确佩戴安全帽，未正确着装，不使用或未正确使用劳动防护用品，如使用砂轮、车床不戴防护眼镜等，焊接作业未戴手套、面罩等。
40、
2023-07-13
一般违章
行为违章
(水电运维检修)进入生产现场（办公室、控制室、值班室、检修班组室除外）未正确佩戴安全帽，未正确着装，不使用或未正确使用劳动防护用品，如使用砂轮、车床不戴防护眼镜等，焊接作业未戴手套、面罩等。
41、
2023-07-14
一般违章
行为违章
(生产变电)未按规定设置围栏或悬挂标示牌等。
42、
2023-07-14
一般违章
行为违章
(水电运维检修)进入生产现场（办公室、控制室、值班室、检修班组室除外）未正确佩戴安全帽，未正确着装，不使用或未正确使用劳动防护用品，如使用砂轮、车床不戴防护眼镜等，焊接作业未戴手套、面罩等。
43、
2023-07-14
一般违章
行为违章
(水电运维检修)进入生产现场（办公室、控制室、值班室、检修班组室除外）未正确佩戴安全帽，未正确着装，不使用或未正确使用劳动防护用品，如使用砂轮、车床不戴防护眼镜等，焊接作业未戴手套、面罩等。
44、
2023-07-14
一般违章
行为违章
(水电运维检修)进入生产现场（办公室、控制室、值班室、检修班组室除外）未正确佩戴安全帽，未正确着装，不使用或未正确使用劳动防护用品，如使用砂轮、车床不戴防护眼镜等，焊接作业未戴手套、面罩等。
45、
2023-07-16
一般违章
行为违章
(生产变电)作业人员进入作业现场未正确佩戴安全帽，未穿全棉长袖工作服、绝缘鞋。
46、
2023-07-16
一般违章
行为违章
(生产变电)未按规定设置围栏或悬挂标示牌等。
47、
2023-07-16
一般违章
行为违章
(生产变电)未按规定设置围栏或悬挂标示牌等。
48、
2023-07-17
一般违章
行为违章
(生产变电)作业人员进入作业现场未正确佩戴安全帽，未穿全棉长袖工作服、绝缘鞋。
49、
2023-07-17
一般违章
行为违章
(水电运维检修)进入生产现场（办公室、控制室、值班室、检修班组室除外）未正确佩戴安全帽，未正确着装，不使用或未正确使用劳动防护用品，如使用砂轮、车床不戴防护眼镜等，焊接作业未戴手套、面罩等。
50、
2023-07-17
一般违章
行为违章
(生产变电)作业人员进入作业现场未正确佩戴安全帽，未穿全棉长袖工作服、绝缘鞋。
51、
2023-07-18
一般违章
行为违章
(水电运维检修)进入生产现场（办公室、控制室、值班室、检修班组室除外）未正确佩戴安全帽，未正确着装，不使用或未正确使用劳动防护用品，如使用砂轮、车床不戴防护眼镜等，焊接作业未戴手套、面罩等。
52、
2023-07-18
一般违章
行为违章
(水电运维检修)进入生产现场（办公室、控制室、值班室、检修班组室除外）未正确佩戴安全帽，未正确着装，不使用或未正确使用劳动防护用品，如使用砂轮、车床不戴防护眼镜等，焊接作业未戴手套、面罩等。
53、
2023-07-18
一般违章
行为违章
(水电运维检修)进入生产现场（办公室、控制室、值班室、检修班组室除外）未正确佩戴安全帽，未正确着装，不使用或未正确使用劳动防护用品，如使用砂轮、车床不戴防护眼镜等，焊接作业未戴手套、面罩等。
54、
2023-07-19
一般违章
行为违章
(生产制造)生产现场物品摆放混乱、过高或不稳，人行通道两侧有突出物品或锐边物品。
55、
2023-07-19
一般违章
行为违章
(生产制造)组装工位零部件摆放杂乱，存在坠物和碰撞风险。
56、
2023-07-19
一般违章
行为违章
(生产变电)作业人员进入作业现场未正确佩戴安全帽，未穿全棉长袖工作服、绝缘鞋。
57、
2023-07-19
一般违章
行为违章
(生产变电)作业人员进入作业现场未正确佩戴安全帽，未穿全棉长袖工作服、绝缘鞋。
58、
2023-07-19
严重违章
行为违章
(生产变电)未按规定开展现场勘察或未留存勘察记录；工作票（作业票）签发人和工作负责人均未参加现场勘察。
59、
2023-07-19
一般违章
行为违章
(生产变电)在户外变电站和高压室内搬动梯子、管子等长物，未按规定两人放倒搬运。
60、
2023-07-19
一般违章
管理违章
(水电建设)作业人员未接受安全技术交底，交底记录签字不全。
61、
2023-07-19
一般违章
行为违章
(生产变电)作业人员进入作业现场未正确佩戴安全帽，未穿全棉长袖工作服、绝缘鞋。
62、
2023-07-19
一般违章
行为违章
(生产变电)未按规定设置围栏或悬挂标示牌等。
63、
2023-07-19
一般违章
行为违章
(生产变电)作业人员进入作业现场未正确佩戴安全帽，未穿全棉长袖工作服、绝缘鞋。
64、
2023-07-19
严重违章
行为违章
(生产变电)票面（包括作业票、工作票及分票、动火票等）缺少工作负责人、工作班成员签字等关键内容。
65、
2023-07-19
一般违章
行为违章
(生产变电)作业人员进入作业现场未正确佩戴安全帽，未穿全棉长袖工作服、绝缘鞋。
66、
2023-07-20
一般违章
管理违章
(水电运维检修)作业人员未接受安全技术交底，交底记录签字不全。
67、
2023-07-20
一般违章
行为违章
(水电运维检修)进入生产现场（办公室、控制室、值班室、检修班组室除外）未正确佩戴安全帽，未正确着装，不使用或未正确使用劳动防护用品，如使用砂轮、车床不戴防护眼镜等，焊接作业未戴手套、面罩等。
68、
2023-07-20
一般违章
行为违章
(水电运维检修)未按规定设置围栏或悬挂标示牌。
69、
2023-07-20
一般违章
管理违章
(水电运维检修)作业人员未接受安全技术交底，交底记录签字不全。
70、
2023-07-20
一般违章
行为违章
(生产变电)作业人员进入作业现场未正确佩戴安全帽，未穿全棉长袖工作服、绝缘鞋。
71、
2023-07-21
一般违章
行为违章
(生产变电)作业人员进入作业现场未正确佩戴安全帽，未穿全棉长袖工作服、绝缘鞋。
72、
2023-07-21
一般违章
行为违章
(生产变电)作业人员进入作业现场未正确佩戴安全帽，未穿全棉长袖工作服、绝缘鞋。
73、
2023-07-21
一般违章
管理违章
(水电运维检修)施工机具和安全工器具未统一编号，存放场所、摆放地点等不满足规定要求。
74、
2023-07-21
一般违章
管理违章
(航空电力作业)组织召开安全技术交底会后，参会人员未在交底记录上签字。
75、
2023-07-21
一般违章
行为违章
(生产制造)生产现场物品摆放混乱、过高或不稳，人行通道两侧有突出物品或锐边物品。
76、
2023-07-21
严重违章
行为违章
(生产变电)票面（包括作业票、工作票及分票、动火票等）缺少工作负责人、工作班成员签字等关键内容。
77、
2023-07-21
一般违章
管理违章
(航空电力作业)组织召开安全技术交底会后，参会人员未在交底记录上签字。
78、
2023-07-21
一般违章
行为违章
(生产变电)作业人员进入作业现场未正确佩戴安全帽，未穿全棉长袖工作服、绝缘鞋。
79、
2023-07-21
一般违章
行为违章
(生产变电)未按规定设置围栏或悬挂标示牌等。
80、
2023-07-24
一般违章
行为违章
(生产变电)作业人员进入作业现场未正确佩戴安全帽，未穿全棉长袖工作服、绝缘鞋。
81、
2023-07-25
一般违章
行为违章
(生产变电)作业人员进入作业现场未正确佩戴安全帽，未穿全棉长袖工作服、绝缘鞋。
82、
2023-07-26
一般违章
行为违章
(生产变电)未按规定设置围栏或悬挂标示牌等。
83、
2023-07-26
一般违章
管理违章
(水电运维检修)作业人员未接受安全技术交底，交底记录签字不全。
84、
2023-07-26
一般违章
管理违章
(水电运维检修)施工机具和安全工器具未统一编号，存放场所、摆放地点等不满足规定要求。
85、
2023-07-27
一般违章
行为违章
(生产变电)作业人员进入作业现场未正确佩戴安全帽，未穿全棉长袖工作服、绝缘鞋。
86、
2023-07-27
一般违章
行为违章
(水电运维检修)进入生产现场（办公室、控制室、值班室、检修班组室除外）未正确佩戴安全帽，未正确着装，不使用或未正确使用劳动防护用品，如使用砂轮、车床不戴防护眼镜等，焊接作业未戴手套、面罩等。
87、
2023-08-01
一般违章
行为违章
(生产变电)作业人员进入作业现场未正确佩戴安全帽，未穿全棉长袖工作服、绝缘鞋。
88、
2023-08-06
一般违章
行为违章
(充换电站建设与运维)作业人员未正确佩戴安全帽。
89、
2023-08-06
一般违章
行为违章
(生产制造)生产现场物品摆放混乱、过高或不稳，人行通道两侧有突出物品或锐边物品。
90、
2023-08-09
一般违章
管理违章
(水电建设)未按规定进行风险公示，施工单位未在施工作业面设置安全风险动态公示牌，或风险动态公示牌中缺少风险等级、控制措施、负责人等关键内容。
91、
2023-08-09
一般违章
行为违章
(生产变电)未按规定设置围栏或悬挂标示牌等。
92、
2023-08-09
一般违章
行为违章
(生产变电)作业人员进入作业现场未正确佩戴安全帽，未穿全棉长袖工作服、绝缘鞋。
93、
2023-08-09
一般违章
行为违章
(生产变电)未按规定设置围栏或悬挂标示牌等。
94、
2023-08-09
一般违章
管理违章
(光伏电站建设与运维)作业计划及风险内容未进行公示。
95、
2023-08-09
一般违章
行为违章
(生产变电)作业人员进入作业现场未正确佩戴安全帽，未穿全棉长袖工作服、绝缘鞋。
96、
2023-08-10
一般违章
行为违章
(生产变电)作业人员进入作业现场未正确佩戴安全帽，未穿全棉长袖工作服、绝缘鞋。
97、
2023-08-10
一般违章
行为违章
(生产变电)未按规定设置围栏或悬挂标示牌等。
98、
2023-08-10
一般违章
行为违章
(生产变电)作业人员高空抛物。
99、
2023-08-10
一般违章
行为违章
(生产变电)作业人员进入作业现场未正确佩戴安全帽，未穿全棉长袖工作服、绝缘鞋。
100、
2023-08-10
一般违章
行为违章
(生产变电)未按规定设置围栏或悬挂标示牌等。
101、
2023-08-10
一般违章
行为违章
(生产变电)作业人员高空抛物。
102、
2023-08-10
一般违章
行为违章
(生产变电)作业人员进入作业现场未正确佩戴安全帽，未穿全棉长袖工作服、绝缘鞋。
103、
2023-08-12
一般违章
行为违章
(生产变电)作业人员进入作业现场未正确佩戴安全帽，未穿全棉长袖工作服、绝缘鞋。
104、
2023-08-12
一般违章
行为违章
(生产制造)作业人员未正确使用安全工器具和个人安全防护用品。
105、
2023-08-12
一般违章
行为违章
(生产变电)作业人员进入作业现场未正确佩戴安全帽，未穿全棉长袖工作服、绝缘鞋。
106、
2023-08-15
一般违章
行为违章
(租赁总包项目建设)工作负责人、专责监护人、现场安全员、监理人员未穿着穿全棉长袖工作服、绝缘鞋。
107、
2023-08-15
一般违章
管理违章
(水电运维检修)作业人员未接受安全技术交底，交底记录签字不全。
108、
2023-08-15
一般违章
行为违章
(生产制造)作业人员未正确使用安全工器具和个人安全防护用品。
109、
2023-08-15
一般违章
行为违章
(生产变电)作业人员进入作业现场未正确佩戴安全帽，未穿全棉长袖工作服、绝缘鞋。
110、
2023-08-15
一般违章
行为违章
(生产变电)作业人员进入作业现场未正确佩戴安全帽，未穿全棉长袖工作服、绝缘鞋。
111、
2023-08-15
一般违章
行为违章
(生产制造)作业人员未正确使用安全工器具和个人安全防护用品。
112、
2023-08-15
一般违章
行为违章
(生产变电)作业人员进入作业现场未正确佩戴安全帽，未穿全棉长袖工作服、绝缘鞋。
113、
2023-08-15
一般违章
行为违章
(生产变电)作业人员进入作业现场未正确佩戴安全帽，未穿全棉长袖工作服、绝缘鞋。
114、
2023-08-15
一般违章
行为违章
(生产变电)作业人员进入作业现场未正确佩戴安全帽，未穿全棉长袖工作服、绝缘鞋。
115、
2023-08-15
一般违章
行为违章
(生产线路)作业人员进入作业现场未正确佩戴安全帽，未穿全棉长袖工作服、绝缘鞋。
116、
2023-08-15
一般违章
行为违章
(生产变电)作业人员进入作业现场未正确佩戴安全帽，未穿全棉长袖工作服、绝缘鞋。
117、
2023-08-15
一般违章
行为违章
(生产制造)作业人员未正确使用安全工器具和个人安全防护用品。
118、
2023-08-15
一般违章
行为违章
(生产变电)作业人员进入作业现场未正确佩戴安全帽，未穿全棉长袖工作服、绝缘鞋。
119、
2023-08-15
一般违章
行为违章
(生产变电)作业人员进入作业现场未正确佩戴安全帽，未穿全棉长袖工作服、绝缘鞋。
120、
2023-08-15
一般违章
行为违章
(生产变电)未按规定设置围栏或悬挂标示牌等。
121、
2023-08-15
一般违章
行为违章
(生产变电)作业人员进入作业现场未正确佩戴安全帽，未穿全棉长袖工作服、绝缘鞋。
122、
2023-08-15
一般违章
行为违章
(生产变电)作业人员进入作业现场未正确佩戴安全帽，未穿全棉长袖工作服、绝缘鞋。
123、
2023-08-15
一般违章
行为违章
(生产变电)作业人员进入作业现场未正确佩戴安全帽，未穿全棉长袖工作服、绝缘鞋。
124、
2023-08-16
一般违章
行为违章
(生产变电)电缆井井盖、电缆沟盖板及电缆隧道人孔盖开启后，未设置围栏，无人看守。作业人员撤离电缆井或隧道后，未盖好井盖。
125、
2023-08-16
一般违章
行为违章
(生产变电)电缆井井盖、电缆沟盖板及电缆隧道人孔盖开启后，未设置围栏，无人看守。作业人员撤离电缆井或隧道后，未盖好井盖。
126、
2023-08-16
一般违章
行为违章
(生产变电)电缆井井盖、电缆沟盖板及电缆隧道人孔盖开启后，未设置围栏，无人看守。作业人员撤离电缆井或隧道后，未盖好井盖。
127、
2023-08-16
一般违章
行为违章
(生产制造)作业人员未正确使用安全工器具和个人安全防护用品。
128、
2023-08-16
一般违章
行为违章
(生产变电)作业人员进入作业现场未正确佩戴安全帽，未穿全棉长袖工作服、绝缘鞋。
129、
2023-08-16
一般违章
行为违章
(生产变电)作业人员进入作业现场未正确佩戴安全帽，未穿全棉长袖工作服、绝缘鞋。
130、
2023-08-29
一般违章
管理违章
(水电运维检修)施工机具和安全工器具未统一编号，存放场所、摆放地点等不满足规定要求。
131、
2023-08-29
一般违章
行为违章
(生产变电)作业人员进入作业现场未正确佩戴安全帽，未穿全棉长袖工作服、绝缘鞋。
132、
2023-08-29
一般违章
管理违章
(水电运维检修)施工机具和安全工器具未统一编号，存放场所、摆放地点等不满足规定要求。
133、
2023-08-30
一般违章
行为违章
(水电运维检修)进入生产现场（办公室、控制室、值班室、检修班组室除外）未正确佩戴安全帽，未正确着装，不使用或未正确使用劳动防护用品，如使用砂轮、车床不戴防护眼镜等，焊接作业未戴手套、面罩等。
134、
2023-08-30
一般违章
行为违章
(充换电站建设与运维)进入施工现场，作业人员未正确佩戴安全帽，穿工作鞋和工作服，未按作业要求正确使用劳动防护用品。
135、
2023-08-30
一般违章
行为违章
(充换电站建设与运维)进入施工现场，作业人员未正确佩戴安全帽，穿工作鞋和工作服，未按作业要求正确使用劳动防护用品。
136、
2023-08-30
一般违章
行为违章
(生产变电)作业人员进入作业现场未正确佩戴安全帽，未穿全棉长袖工作服、绝缘鞋。
137、
2023-08-30
一般违章
行为违章
(生产变电)作业人员进入作业现场未正确佩戴安全帽，未穿全棉长袖工作服、绝缘鞋。
138、
2023-08-30
一般违章
管理违章
(水电建设)安全工器具未统一编号，存放场所、摆放地点不满足规定要求。
139、
2023-08-30
一般违章
管理违章
(水电运维检修)施工机具和安全工器具未统一编号，存放场所、摆放地点等不满足规定要求。
140、
2023-08-31
一般违章
行为违章
(生产变电)作业人员进入作业现场未正确佩戴安全帽，未穿全棉长袖工作服、绝缘鞋。
141、
2023-08-31
一般违章
管理违章
(水电运维检修)施工机具和安全工器具未统一编号，存放场所、摆放地点等不满足规定要求。
142、
2023-08-31
一般违章
行为违章
(生产变电)作业人员进入作业现场未正确佩戴安全帽，未穿全棉长袖工作服、绝缘鞋。
143、
2023-09-01
一般违章
行为违章
(生产变电)作业人员进入作业现场未正确佩戴安全帽，未穿全棉长袖工作服、绝缘鞋。
144、
2023-09-01
一般违章
管理违章
(水电运维检修)作业计划负责人、作业时间等关键内容填写错误。
145、
2023-09-01
一般违章
管理违章
(水电运维检修)施工机具和安全工器具未统一编号，存放场所、摆放地点等不满足规定要求。
146、
2023-09-01
一般违章
行为违章
(充换电站建设与运维)作业人员未正确佩戴安全帽。
147、
2023-09-01
一般违章
管理违章
(水电运维检修)施工机具和安全工器具未统一编号，存放场所、摆放地点等不满足规定要求。
148、
2023-09-02
一般违章
管理违章
(试验检测)高压试验室未按照规定的安全距离要求，设置安全遮栏或警戒带、安全警示标示、“在此工作！”、“止步，高压危险！”、“从此进出”等标示牌；在户外试验场进行试验时，未设置必要的遮栏、安全警示牌和安全信号灯外，未派专人全方位监视试区。
149、
2023-09-02
一般违章
行为违章
(生产变电)作业人员进入作业现场未正确佩戴安全帽，未穿全棉长袖工作服、绝缘鞋。
150、
2023-09-02
一般违章
行为违章
(生产变电)作业人员进入作业现场未正确佩戴安全帽，未穿全棉长袖工作服、绝缘鞋。
151、
2023-09-02
一般违章
行为违章
(生产变电)作业人员进入作业现场未正确佩戴安全帽，未穿全棉长袖工作服、绝缘鞋。
152、
2023-09-02
一般违章
行为违章
(生产变电)作业人员进入作业现场未正确佩戴安全帽，未穿全棉长袖工作服、绝缘鞋。
153、
2023-09-02
一般违章
行为违章
(充换电站建设与运维)作业人员未正确佩戴安全帽。
154、
2023-09-02
一般违章
管理违章
(水电运维检修)施工机具和安全工器具未统一编号，存放场所、摆放地点等不满足规定要求。
155、
2023-09-02
一般违章
管理违章
(水电运维检修)施工机具和安全工器具未统一编号，存放场所、摆放地点等不满足规定要求。
156、
2023-09-03
一般违章
行为违章
(生产变电)作业人员进入作业现场未正确佩戴安全帽，未穿全棉长袖工作服、绝缘鞋。
157、
2023-09-03
一般违章
行为违章
(生产变电)作业人员进入作业现场未正确佩戴安全帽，未穿全棉长袖工作服、绝缘鞋。
158、
2023-09-03
一般违章
管理违章
(水电运维检修)施工机具和安全工器具未统一编号，存放场所、摆放地点等不满足规定要求。
159、
2023-09-03
一般违章
行为违章
(租赁总包项目建设)作业人员未正确使用安全工器具和个人安全防护用品。
160、
2023-09-03
一般违章
管理违章
(水电运维检修)施工机具和安全工器具未统一编号，存放场所、摆放地点等不满足规定要求。
161、
2023-09-04
一般违章
管理违章
(试验检测)高压试验室未按照规定的安全距离要求，设置安全遮栏或警戒带、安全警示标示、“在此工作！”、“止步，高压危险！”、“从此进出”等标示牌；在户外试验场进行试验时，未设置必要的遮栏、安全警示牌和安全信号灯外，未派专人全方位监视试区。
162、
2023-09-04
一般违章
行为违章
(生产变电)作业人员进入作业现场未正确佩戴安全帽，未穿全棉长袖工作服、绝缘鞋。
163、
2023-09-04
一般违章
行为违章
(生产变电)作业人员进入作业现场未正确佩戴安全帽，未穿全棉长袖工作服、绝缘鞋。
164、
2023-09-04
一般违章
管理违章
(水电运维检修)施工机具和安全工器具未统一编号，存放场所、摆放地点等不满足规定要求。
165、
2023-09-04
一般违章
行为违章
(生产变电)作业人员进入作业现场未正确佩戴安全帽，未穿全棉长袖工作服、绝缘鞋。
166、
2023-09-04
一般违章
行为违章
(生产变电)作业人员进入作业现场未正确佩戴安全帽，未穿全棉长袖工作服、绝缘鞋。
167、
2023-09-04
一般违章
行为违章
(生产变电)未按规定设置围栏或悬挂标示牌等。
168、
2023-09-04
一般违章
行为违章
(生产变电)作业人员进入作业现场未正确佩戴安全帽，未穿全棉长袖工作服、绝缘鞋。
169、
2023-09-04
一般违章
管理违章
(水电运维检修)施工机具和安全工器具未统一编号，存放场所、摆放地点等不满足规定要求。
170、
2023-09-05
一般违章
行为违章
(水电运维检修)进入生产现场（办公室、控制室、值班室、检修班组室除外）未正确佩戴安全帽，未正确着装，不使用或未正确使用劳动防护用品，如使用砂轮、车床不戴防护眼镜等，焊接作业未戴手套、面罩等。
171、
2023-09-05
一般违章
行为违章
(水电运维检修)进入生产现场（办公室、控制室、值班室、检修班组室除外）未正确佩戴安全帽，未正确着装，不使用或未正确使用劳动防护用品，如使用砂轮、车床不戴防护眼镜等，焊接作业未戴手套、面罩等。
172、
2023-09-05
一般违章
行为违章
(生产变电)作业人员进入作业现场未正确佩戴安全帽，未穿全棉长袖工作服、绝缘鞋。
173、
2023-09-05
一般违章
管理违章
(试验检测)高压试验室未按照规定的安全距离要求，设置安全遮栏或警戒带、安全警示标示、“在此工作！”、“止步，高压危险！”、“从此进出”等标示牌；在户外试验场进行试验时，未设置必要的遮栏、安全警示牌和安全信号灯外，未派专人全方位监视试区。
174、
2023-09-05
一般违章
行为违章
(生产变电)作业人员进入作业现场未正确佩戴安全帽，未穿全棉长袖工作服、绝缘鞋。
175、
2023-09-05
一般违章
行为违章
(生产变电)作业人员进入作业现场未正确佩戴安全帽，未穿全棉长袖工作服、绝缘鞋。
176、
2023-09-05
一般违章
行为违章
(生产变电)未按规定设置围栏或悬挂标示牌等。
177、
2023-09-05
一般违章
管理违章
(水电运维检修)施工机具和安全工器具未统一编号，存放场所、摆放地点等不满足规定要求。
178、
2023-09-05
一般违章
行为违章
(生产变电)作业人员进入作业现场未正确佩戴安全帽，未穿全棉长袖工作服、绝缘鞋。
179、
2023-09-06
一般违章
行为违章
(生产变电)施工现场的专责监护人兼做其他工作。
180、
2023-09-06
一般违章
行为违章
(生产变电)接地线装设处未去除油漆或绝缘层。
181、
2023-09-06
一般违章
行为违章
(水电运维检修)在使用电气工具工作中，因故离开工作场所或暂时停止工作以及遇到临时停电时，不立即切断电源。
182、
2023-09-06
一般违章
行为违章
(生产变电)作业人员进入作业现场未正确佩戴安全帽，未穿全棉长袖工作服、绝缘鞋。
183、
2023-09-06
一般违章
管理违章
(水电运维检修)施工机具和安全工器具未统一编号，存放场所、摆放地点等不满足规定要求。
184、
2023-09-06
一般违章
行为违章
(生产变电)作业人员进入作业现场未正确佩戴安全帽，未穿全棉长袖工作服、绝缘鞋。
185、
2023-09-06
一般违章
行为违章
(生产线路)电缆井井盖、电缆沟盖板及电缆隧道人孔盖开启后，未设置标准路栏围起，无人看守，夜间未设警示灯，作业人员撤离电缆井或隧道后，未盖好井盖。
186、
2023-09-06
一般违章
行为违章
(生产变电)在户外变电站和高压室内搬动梯子、管子等长物，未按规定两人放倒搬运。
187、
2023-09-06
一般违章
行为违章
(生产变电)工作许可人、工作负责人未在工作票上分别对所列安全措施逐一确认，未在“已执行”栏打“√”进行确认。
188、
2023-09-06
一般违章
管理违章
(试验检测)高压试验室未按照规定的安全距离要求，设置安全遮栏或警戒带、安全警示标示、“在此工作！”、“止步，高压危险！”、“从此进出”等标示牌；在户外试验场进行试验时，未设置必要的遮栏、安全警示牌和安全信号灯外，未派专人全方位监视试区。
189、
2023-09-06
一般违章
行为违章
(租赁总包项目建设)作业现场汇控柜二次线缆拆除后，部分缆头裸露，未进行绝缘隔离措施。存在直流接地、短路风险。
190、
2023-09-06
一般违章
行为违章
(水电运维检修)进入生产现场（办公室、控制室、值班室、检修班组室除外）未正确佩戴安全帽，未正确着装，不使用或未正确使用劳动防护用品，如使用砂轮、车床不戴防护眼镜等，焊接作业未戴手套、面罩等。
191、
2023-09-06
一般违章
行为违章
(生产变电)工作票字迹不清楚，随意涂改。
192、
2023-09-06
一般违章
行为违章
(生产变电)作业人员进入作业现场未正确佩戴安全帽，未穿全棉长袖工作服、绝缘鞋。
193、
2023-09-06
一般违章
行为违章
(生产变电)未按规定设置围栏或悬挂标示牌等。
194、
2023-09-07
一般违章
行为违章
(充换电站建设与运维)进入施工现场，作业人员未正确佩戴安全帽，穿工作鞋和工作服，未按作业要求正确使用劳动防护用品。
195、
2023-09-07
一般违章
行为违章
(生产配电)作业人员进入作业现场未正确佩戴安全帽，未穿全棉长袖工作服、绝缘鞋。
196、
2023-09-07
严重违章
行为违章
(生产变电)存在高坠、物体打击风险的作业现场，人员未佩戴安全帽。
197、
2023-09-07
一般违章
行为违章
(生产变电)作业人员进入作业现场未正确佩戴安全帽，未穿全棉长袖工作服、绝缘鞋。
198、
2023-09-07
一般违章
管理违章
(生产变电)作废的操作票未注明“作废”字样，已操作的操作票未注明“已执行”字样。
199、
2023-09-07
一般违章
行为违章
(生产变电)作业人员进入作业现场未正确佩戴安全帽，未穿全棉长袖工作服、绝缘鞋。
200、
2023-09-08
一般违章
行为违章
(生产变电)工作票字迹不清楚，随意涂改。
201、
2023-09-08
一般违章
行为违章
(生产变电)未按规定设置围栏或悬挂标示牌等。
202、
2023-09-08
一般违章
行为违章
(生产变电)作业人员进入作业现场未正确佩戴安全帽，未穿全棉长袖工作服、绝缘鞋。
203、
2023-09-09
一般违章
管理违章
(水电运维检修)施工机具和安全工器具未统一编号，存放场所、摆放地点等不满足规定要求。
204、
2023-09-09
一般违章
行为违章
(生产变电)作业人员进入作业现场未正确佩戴安全帽，未穿全棉长袖工作服、绝缘鞋。
205、
2023-09-09
一般违章
行为违章
(生产制造)作业人员未正确使用安全工器具和个人安全防护用品。
206、
2023-09-09
一般违章
行为违章
(租赁总包项目建设)作业人员未正确使用安全工器具和个人安全防护用品。
207、
2023-09-09
一般违章
行为违章
(生产变电)作业人员进入作业现场未正确佩戴安全帽，未穿全棉长袖工作服、绝缘鞋。
208、
2023-09-09
一般违章
行为违章
(生产变电)作业人员进入作业现场未正确佩戴安全帽，未穿全棉长袖工作服、绝缘鞋。
209、
2023-09-10
一般违章
行为违章
(水电运维检修)进入生产现场（办公室、控制室、值班室、检修班组室除外）未正确佩戴安全帽，未正确着装，不使用或未正确使用劳动防护用品，如使用砂轮、车床不戴防护眼镜等，焊接作业未戴手套、面罩等。
210、
2023-09-12
一般违章
行为违章
(生产变电)二次工作安全措施票的工作内容及安全措施内容未由工作负责人填写，未经技术人员或班长审核签发。
211、
2023-09-12
一般违章
行为违章
(水电运维检修)进入生产现场（办公室、控制室、值班室、检修班组室除外）未正确佩戴安全帽，未正确着装，不使用或未正确使用劳动防护用品，如使用砂轮、车床不戴防护眼镜等，焊接作业未戴手套、面罩等。
212、
2023-09-12
一般违章
行为违章
(生产变电)工作许可人、工作负责人未在工作票上分别对所列安全措施逐一确认，未在“已执行”栏打“√”进行确认。
213、
2023-09-12
一般违章
行为违章
(生产制造)安全带低挂高用。
214、
2023-09-12
一般违章
管理违章
(水电运维检修)施工机具和安全工器具未统一编号，存放场所、摆放地点等不满足规定要求。
215、
2023-09-12
一般违章
行为违章
(生产变电)作业人员进入作业现场未正确佩戴安全帽，未穿全棉长袖工作服、绝缘鞋。
216、
2023-09-12
一般违章
行为违章
(生产制造)作业人员未正确使用安全工器具和个人安全防护用品。
217、
2023-09-13
一般违章
行为违章
(生产变电)作业人员进入作业现场未正确佩戴安全帽，未穿全棉长袖工作服、绝缘鞋。
218、
2023-09-13
一般违章
行为违章
(生产变电)作业人员进入作业现场未正确佩戴安全帽，未穿全棉长袖工作服、绝缘鞋。
219、
2023-09-13
一般违章
管理违章
(水电运维检修)作业人员未接受安全技术交底，交底记录签字不全。
220、
2023-09-13
一般违章
行为违章
(生产变电)电缆井井盖、电缆沟盖板及电缆隧道人孔盖开启后，未设置围栏，无人看守。作业人员撤离电缆井或隧道后，未盖好井盖。
221、
2023-09-13
一般违章
行为违章
(生产变电)工作许可人、工作负责人未在工作票上分别对所列安全措施逐一确认，未在“已执行”栏打“√”进行确认。
222、
2023-09-13
一般违章
行为违章
(生产变电)未按规定设置围栏或悬挂标示牌等。
223、
2023-09-13
一般违章
行为违章
(生产变电)作业人员进入作业现场未正确佩戴安全帽，未穿全棉长袖工作服、绝缘鞋。
224、
2023-09-13
一般违章
行为违章
(生产变电)作业人员进入作业现场未正确佩戴安全帽，未穿全棉长袖工作服、绝缘鞋。
225、
2023-09-13
一般违章
管理违章
(水电运维检修)施工机具和安全工器具未统一编号，存放场所、摆放地点等不满足规定要求。
226、
2023-09-13
一般违章
行为违章
(生产变电)作业人员进入作业现场未正确佩戴安全帽，未穿全棉长袖工作服、绝缘鞋。
227、
2023-09-14
一般违章
行为违章
(生产变电)未按规定设置围栏或悬挂标示牌等。
228、
2023-09-14
一般违章
行为违章
(水电运维检修)移动式脚手架在使用前未采取固定措施。
229、
2023-09-14
一般违章
行为违章
(生产变电)作业人员进入作业现场未正确佩戴安全帽，未穿全棉长袖工作服、绝缘鞋。
230、
2023-09-14
一般违章
行为违章
(生产变电)未按规定设置围栏或悬挂标示牌等。
231、
2023-09-14
一般违章
行为违章
(生产变电)未按规定设置围栏或悬挂标示牌等。
232、
2023-09-14
一般违章
管理违章
(生产变电)作废的操作票未注明“作废”字样，已操作的操作票未注明“已执行”字样。
233、
2023-09-14
一般违章
管理违章
(水电建设)急救箱里药品配备不足，药品已过期。
234、
2023-09-14
一般违章
行为违章
(生产变电)作业人员进入作业现场未正确佩戴安全帽，未穿全棉长袖工作服、绝缘鞋。
235、
2023-09-14
一般违章
行为违章
(生产变电)作业人员进入作业现场未正确佩戴安全帽，未穿全棉长袖工作服、绝缘鞋。
236、
2023-09-14
一般违章
行为违章
(水电运维检修)进入生产现场（办公室、控制室、值班室、检修班组室除外）未正确佩戴安全帽，未正确着装，不使用或未正确使用劳动防护用品，如使用砂轮、车床不戴防护眼镜等，焊接作业未戴手套、面罩等。
237、
2023-09-14
一般违章
行为违章
(配电工程)高压验电时，绝缘棒未拉到位,手握位置超过护环。
238、
2023-09-14
一般违章
行为违章
(租赁总包项目建设)工作负责人、专责监护人、现场安全员、监理人员未穿着穿全棉长袖工作服、绝缘鞋。
239、
2023-09-14
一般违章
行为违章
(生产制造)生产现场物品摆放混乱、过高或不稳，人行通道两侧有突出物品或锐边物品。
240、
2023-09-14
一般违章
装置违章
(生产变电)使用的手持电动工器具有绝缘损坏、电源线护套破裂、保护线脱落、插头插座裂开或有损于安全的机械损伤等故障。
241、
2023-09-14
一般违章
行为违章
(生产变电)作业人员进入作业现场未正确佩戴安全帽，未穿全棉长袖工作服、绝缘鞋。
242、
2023-09-14
一般违章
行为违章
(生产变电)作业人员进入作业现场未正确佩戴安全帽，未穿全棉长袖工作服、绝缘鞋。
243、
2023-09-14
一般违章
管理违章
(生产变电)作废的操作票未注明“作废”字样，已操作的操作票未注明“已执行”字样。
244、
2023-09-14
一般违章
行为违章
(充换电站建设与运维)进入施工现场，作业人员未正确佩戴安全帽，穿工作鞋和工作服，未按作业要求正确使用劳动防护用品。
245、
2023-09-14
一般违章
行为违章
(生产制造)生产现场物品摆放混乱、过高或不稳，人行通道两侧有突出物品或锐边物品。
246、
2023-09-15
一般违章
行为违章
(水电运维检修)移动式脚手架在使用前未采取固定措施。
247、
2023-09-15
一般违章
行为违章
(水电运维检修)未按规定设置围栏或悬挂标示牌。
248、
2023-09-15
一般违章
管理违章
(试验检测)登高作业安全带使用不规范。
249、
2023-09-15
一般违章
行为违章
(生产线路)作业人员进入作业现场未正确佩戴安全帽，未穿全棉长袖工作服、绝缘鞋。
250、
2023-09-15
一般违章
行为违章
(生产变电)未按规定设置围栏或悬挂标示牌等。
251、
2023-09-15
一般违章
管理违章
(水电建设)班前会记录不规范（签字、时间、内容记录等缺失）。
252、
2023-09-15
一般违章
行为违章
(租赁总包项目建设)工作负责人、专责监护人、现场安全员、监理人员未穿着穿全棉长袖工作服、绝缘鞋。
253、
2023-09-20
一般违章
行为违章
(生产变电)作业人员进入作业现场未正确佩戴安全帽，未穿全棉长袖工作服、绝缘鞋。
254、
2023-09-20
一般违章
管理违章
(生产变电)作废的操作票未注明“作废”字样，已操作的操作票未注明“已执行”字样。
255、
2023-09-20
一般违章
行为违章
(生产变电)解锁工具（钥匙）使用后，未及时封存并做好记录。
256、
2023-09-20
一般违章
行为违章
(水电运维检修)巡视高压室内设备，未随手关门。
257、
2023-09-23
一般违章
行为违章
(生产变电)作业人员进入作业现场未正确佩戴安全帽，未穿全棉长袖工作服、绝缘鞋。
258、
2023-09-23
一般违章
行为违章
(生产变电)解锁工具（钥匙）使用后，未及时封存并做好记录。
259、
2023-09-23
一般违章
管理违章
(生产变电)作废的操作票未注明“作废”字样，已操作的操作票未注明“已执行”字样。
260、
2023-09-23
一般违章
管理违章
(生产变电)作废的操作票未注明“作废”字样，已操作的操作票未注明“已执行”字样。
261、
2023-09-23
一般违章
管理违章
(生产变电)作废的操作票未注明“作废”字样，已操作的操作票未注明“已执行”字样。
262、
2023-09-23
一般违章
管理违章
(生产变电)作废的操作票未注明“作废”字样，已操作的操作票未注明“已执行”字样。
263、
2023-09-23
一般违章
行为违章
(生产变电)作业人员进入作业现场未正确佩戴安全帽，未穿全棉长袖工作服、绝缘鞋。
264、
2023-09-23
一般违章
行为违章
(生产变电)作业人员进入作业现场未正确佩戴安全帽，未穿全棉长袖工作服、绝缘鞋。
265、
2023-09-23
一般违章
行为违章
(生产变电)作业人员进入作业现场未正确佩戴安全帽，未穿全棉长袖工作服、绝缘鞋。
266、
2023-09-23
一般违章
行为违章
(生产变电)解锁工具（钥匙）使用后，未及时封存并做好记录。
267、
2023-09-23
一般违章
行为违章
(生产变电)解锁工具（钥匙）使用后，未及时封存并做好记录。
268、
2023-09-23
一般违章
行为违章
(生产变电)解锁工具（钥匙）使用后，未及时封存并做好记录。
269、
2023-09-24
一般违章
行为违章
(生产变电)作业人员进入作业现场未正确佩戴安全帽，未穿全棉长袖工作服、绝缘鞋。
</t>
  </si>
  <si>
    <t xml:space="preserve">7月
第一周：
1.110kV七里变电站10kV里伏二线917开关控制回路断线原因查找及处理
2.220kV保宁变电站除草
3.220kV保宁变电站消防维保
4.220kV龙华寺变电站消防维保
5.220kV八德变电站消防维保
6.110kV黄家坝变电站消防维保
7.220kV保宁变电站10kV2号电容器组913、3号电容器组914开关及本体停送电
8.220kV保宁变电站10kV2号电容器组913、3号电容器组914本体发热缺陷处理
9.110kV黄家坝变电站除草
10.220kV龙华寺变电站10kV5号电容器组95C开关及本体停送电
11.220kV龙华寺变电站10kV5号电容器组本体及95C6刀闸发热缺陷处理
第二周：
12.220kV八德站在线色谱监测装置标油校验
13.220kV保宁变电站110kV所有开关间隔接地刀闸辅助开关检查及维护
14.110kV黄家坝变电站主控室、10kV开关室、主控楼楼梯间、主控楼周围、生活区等保洁
15.220kV龙华寺变电站主控室、10kV开关室、门卫生活区等保洁；220kVGIS场、110kVGIS场、主变场、10kV电容器场等地除草；
16.220kV保宁变电站主控室、10kV开关室、主控楼楼梯间、主控楼周围、生活区等保洁
17.220kV八德变电站主控室、10kV开关室、门卫生活区、二次舱等保洁；220kVGIS场、110kVGIS场、主变场、10kV电容器场等地除草；
18.110kV黄家坝变电站110kV黄岳线155、陇黄线151线路运行方式调整
19.220kV龙华寺变电站10kV3号电容器组93C开关及本体停送电
20.220kV龙华寺变电站10kV3号电容器组本体及93C6刀闸发热缺陷处理
21.220kV保宁变电站110kV宁阆一线165开关保护定值修改
22.220kV龙华寺变电站主变机械振动检测
23.220kV保宁变电站110kV宁阆一线165线路停送电
24.110kV阆中变电站110kV宁阆一线1526刀闸合闸不到位缺陷处理
第三周：
25.220kV龙华寺变电站110kV华相线155线路停电
26.110kV黄家坝变电站10kV2号电容器组963开关及本体停送电
27.110kV天鼓岭变电站10kV6号电容器组96C电容器本体连接排发热缺陷处理
28.110kV黄家坝变电站10kV2号电容器组9636刀闸连接排及电容器本体发热缺陷处理
29.220kV龙华寺变电站110kV华相线155线路送电
30.220kV龙华寺变电站10kV7号电容器组97C开关及本体停送电
31.220kV龙华寺变电站10kV7号电容器组本体发热缺陷处理
32.110kV黄家坝变电站110kV黄岳线155、陇黄线151线路运行方式调整
33.220kV保宁变电站2号主变及三侧开关停电
34.220kV保宁变电站2号主变9026刀闸发热缺陷处理、2号主变本体导流回路检查及处理、2号主变10kV总路电抗器导流回路检查及处理
35.110kV黄家坝变电站10kV坝环线912开关及线路停送电
36.110kV黄家坝变电站10kV坝环线9126刀闸及其设备线夹发热缺陷处理
37.220kV保宁变电站2号主变及三侧开关送电
第四周：
38.220kV龙华寺变电站10kV2号电容器组92C开关及本体停送电
39.220kV龙华寺变电站10kV2号电容器组92C本体发热缺陷处理
40.220kV八德变电站10kV6号电容器组923开关及本体停送电
41.220kV八德变电站10kV6号电容器组923本体发热缺陷处理
8月
第一周：
42.110kV黄家坝变电站除草
43.220kV保宁变电站除草
第二周：
44.220kV龙华寺变电站主控室、10kV开关室、门卫生活区等保洁；220kVGIS场、110kVGIS场、主变场、10kV电容器场等地除草；
45.110kV黄家坝变电站主控室、10kV开关室、主控楼楼梯间、主控楼周围、生活区等保洁
46.220kV保宁变电站主控室、10kV开关室、主控楼楼梯间、主控楼周围、生活区等保洁
47.220kV八德变电站主控室、10kV开关室、门卫生活区、二次舱等保洁；220kVGIS场、110kVGIS场、主变场、10kV电容器场等地除草；
48.220kV龙华寺站集控站配套变电站接入
49.220kV保宁站集控站配套变电站接入
50.110kV黄家坝变电站SF6泄露在线监测装置维保
51.220kV八德变电站SF6泄露在线监测装置维保
第三周：
52.110kV天鼓岭站集控站配套变电站接入
53.110kV七里变电站1号主变10kV侧9016刀闸与穿墙套管之间母线桥发热缺陷处理、10kV里伏I线916出线电缆搭接面发热缺陷处理、1号主变9011刀闸发热缺陷处理、10kV里伏II线917开关回路、10kV里伏I线916开关回路、10kV宁里线915开关回路、10kV1号站用变、10kV1号电容器组912开关回路及本体、10kV里工线914开关回路、10kV里江线913开关回路、10kV分段9101刀闸、10kVI母PT及避雷器间隔、10kVI段母线缺陷排查及处理
第四周：
54.220kV龙华寺变电站110kV所有机构箱内设备除锈防腐
55.110kV黄家坝站WIFI设备维护
56.220kV保宁站辅控楼吊顶拆除及维修、墙面维护、照明维护，稳压泵房防火门维护、墙面维修，主控楼、10kV开关室、电容器室照明维护、墙面维护、防火门维修，保护室吊顶及照明维护，220kV开关场、110kV开关场、主变场场地照明维护
57.110kV黄家坝变电站110kV线路方式调整
58.110kV黄家坝站10kV消弧线圈停送电
59.110kV黄家坝站10kV系统电容电流测试
9月
第一周：
60.220kV保宁变电站除草
61.220kV保宁变电站1号主变901开关回路停送电
62.110kV黄家坝变电站除草
63.220kV龙华寺站220kV华搬一线264开关回路及线路停电
第二周：
64.110kV黄家坝站110kV分段兼旁路100开关停电
65.110kV黄家坝站110kV黄梧线153开关回路停送电
66.110kV黄家坝站110kV黄梧线153断路器中期检修，设备检修维护
67.110kV黄家坝站110kV分段兼旁路100保护装置改造、断路器中期检修、设备检修维护、端子箱更换
68.220kV龙华寺变电站110kV华湾线174开关回路及线路停电
69.110kV赵家湾变电站110kV华湾线153开关回路一二次设备定检预试，设备检修维护
70.220kV龙华寺变电站110kV华湾线174断路器机构检修，一二次设备定检预试，设备检修维护
71.220kV龙华寺变电站110kV华湾线174开关回路及线路送电
72.220kV龙华寺站220kV华搬一线264开关回路及线路送电
第三周：
73.110kV黄家坝变电站110kV分段兼旁路100保护装置改造、断路器中期检修、设备检修维护、端子箱更换
74.110kV黄家坝变电站110kV分段兼旁路100开关送电
75.110kV黄家坝变电站110kVI段母线停送电
76.110kV黄家坝变电站110kV分段兼旁路1001刀闸合闸不到位缺陷处理，1001刀闸A相靠开关侧接线板发热处理
77.110kV黄家坝变电站110kV华黄线152开关回路及线路停电
78.220kV龙华寺变电站110kV华黄线173开关回路及线路停电
79.110kV黄家坝变电站110kV华黄线152开关回路设备检修维护
80.220kV龙华寺变电站110kV华黄线173断路器机构检修，设备检修维护
81.110kV黄家坝变电站110kV华黄线152开关回路及线路送电
</t>
  </si>
  <si>
    <t>备注：
1.作业计划含临时、抢修作业，不含取消、暂时停工和延期作业。</t>
  </si>
  <si>
    <t>国网四川省电力公司2023年三季度反违章先进个人奖申报表(2023年7月1日至2023年9月30日开展的工作)</t>
  </si>
  <si>
    <t>岗位</t>
  </si>
  <si>
    <t>请奖人员</t>
  </si>
  <si>
    <t>请奖人员性质
（下拉菜单）</t>
  </si>
  <si>
    <t>奖励事项</t>
  </si>
  <si>
    <t>季度查处严重及以上违章数量（以安全风险管控监督平台数据为准）</t>
  </si>
  <si>
    <t>被公司安全监察视频通报采纳的“红线禁令”违章数量</t>
  </si>
  <si>
    <t>青白江供电公司安监部主任</t>
  </si>
  <si>
    <t>张三</t>
  </si>
  <si>
    <t>产业</t>
  </si>
  <si>
    <t>国网四川省电力公司2023年三季度国网督查无违章现场奖申报表(2023年7月1日至2023年9月30日开展的工作)</t>
  </si>
  <si>
    <t>请奖事项</t>
  </si>
  <si>
    <t>国网《反违章工作通报》（2023年第41期）通报表扬：2023年8月3日，国网成都供电公司组织实施的...施工作业，现场……</t>
  </si>
  <si>
    <t>附国网文件</t>
  </si>
  <si>
    <t>设备部</t>
  </si>
  <si>
    <t>发现消除安全隐患</t>
  </si>
  <si>
    <t>办公室</t>
  </si>
  <si>
    <t>人员</t>
  </si>
  <si>
    <t>国网乐山供电公司</t>
  </si>
  <si>
    <t>控股</t>
  </si>
  <si>
    <t>安监部</t>
  </si>
  <si>
    <t>有效管控重大安全风险</t>
  </si>
  <si>
    <t xml:space="preserve">发展部 </t>
  </si>
  <si>
    <t>国网德阳供电公司</t>
  </si>
  <si>
    <t>营销部</t>
  </si>
  <si>
    <t>正确处置电网设备及信息系统故障</t>
  </si>
  <si>
    <t>财务部</t>
  </si>
  <si>
    <t>国网雅安电力（集团）公司（国网雅安供电公司）</t>
  </si>
  <si>
    <t>建设部</t>
  </si>
  <si>
    <t>圆满完成重大活动保电任务</t>
  </si>
  <si>
    <t>组织部</t>
  </si>
  <si>
    <t>国网眉山供电公司</t>
  </si>
  <si>
    <t>调控中心</t>
  </si>
  <si>
    <t>科学高效抢险救灾</t>
  </si>
  <si>
    <t>人资部</t>
  </si>
  <si>
    <t>国网攀枝花供电公司</t>
  </si>
  <si>
    <t>消防保卫部</t>
  </si>
  <si>
    <t>解决安全生产重大管理或技术问题</t>
  </si>
  <si>
    <t>党建部</t>
  </si>
  <si>
    <t xml:space="preserve">国网阿坝电力有限责任公司（国网阿坝供电公司） </t>
  </si>
  <si>
    <t>产业事业部</t>
  </si>
  <si>
    <t>安全竞赛成绩优异</t>
  </si>
  <si>
    <t>宣传部</t>
  </si>
  <si>
    <t>国网绵阳供电公司</t>
  </si>
  <si>
    <t>数字化部</t>
  </si>
  <si>
    <t>其他</t>
  </si>
  <si>
    <t>纪委办</t>
  </si>
  <si>
    <t xml:space="preserve">国网天府新区供电公司 </t>
  </si>
  <si>
    <t>后勤部</t>
  </si>
  <si>
    <t>国网达州供电公司</t>
  </si>
  <si>
    <t>物资部</t>
  </si>
  <si>
    <t>国网凉山供电公司</t>
  </si>
  <si>
    <t>国网泸州供电公司</t>
  </si>
  <si>
    <t>科技部</t>
  </si>
  <si>
    <t>国网宜宾供电公司</t>
  </si>
  <si>
    <t>交易中心</t>
  </si>
  <si>
    <t>国网广元供电公司</t>
  </si>
  <si>
    <t>国网内江供电公司</t>
  </si>
  <si>
    <t>国网广安供电公司</t>
  </si>
  <si>
    <t>审计部</t>
  </si>
  <si>
    <t>国网遂宁供电公司</t>
  </si>
  <si>
    <t>法律部</t>
  </si>
  <si>
    <t>国网资阳供电公司</t>
  </si>
  <si>
    <t>国网自贡供电公司</t>
  </si>
  <si>
    <t>离退休部</t>
  </si>
  <si>
    <t>国网巴中供电公司</t>
  </si>
  <si>
    <t>证券部</t>
  </si>
  <si>
    <t>国网甘孜电力有限责任公司（国网甘孜供电公司）</t>
  </si>
  <si>
    <t>工会</t>
  </si>
  <si>
    <t>国网四川映秀湾电厂</t>
  </si>
  <si>
    <t>国网四川岷江供电有限责任公司</t>
  </si>
  <si>
    <t>企业管理部</t>
  </si>
  <si>
    <t>国网四川省电力公司电力应急中心</t>
  </si>
  <si>
    <t>援藏办</t>
  </si>
  <si>
    <t>国网四川省电力公司综合服务中心</t>
  </si>
  <si>
    <t>国网四川省电力公司经济技术研究院</t>
  </si>
  <si>
    <t>国网四川省电力公司建设分公司（国网四川电力建设工程咨询有限公司）</t>
  </si>
  <si>
    <t>社保中心</t>
  </si>
  <si>
    <t>国网四川省电力公司电力科学研究院</t>
  </si>
  <si>
    <t xml:space="preserve">国网四川省电力公司营销服务中心 </t>
  </si>
  <si>
    <t>国网四川省电力公司特高压直流中心</t>
  </si>
  <si>
    <t>国网四川省电力公司超高压分公司</t>
  </si>
  <si>
    <t xml:space="preserve">国网四川电力送变电建设有限公司 </t>
  </si>
  <si>
    <t>国网四川省电力公司信息通信公司</t>
  </si>
  <si>
    <t>国网四川省电力公司物资公司</t>
  </si>
  <si>
    <t>国网四川省电力公司党校(管理培训中心)</t>
  </si>
  <si>
    <t>国网四川省电力公司技能培训中心（四川电力职业技术学院）</t>
  </si>
  <si>
    <t>国网四川电力服务有限公司（本部事务服务中心）</t>
  </si>
  <si>
    <t>四川科锐得实业集团有限公司</t>
  </si>
  <si>
    <t>四川蜀能电力产业管理有限公司</t>
  </si>
  <si>
    <t>国网四川电动汽车服务有限公司</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</si>
</sst>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28">
    <font>
      <sz val="11"/>
      <color theme="1"/>
      <name val="等线"/>
      <charset val="134"/>
      <scheme val="minor"/>
    </font>
    <font>
      <sz val="11"/>
      <color theme="1"/>
      <name val="宋体"/>
      <charset val="134"/>
    </font>
    <font>
      <sz val="12"/>
      <name val="宋体"/>
      <charset val="134"/>
    </font>
    <font>
      <sz val="11"/>
      <name val="宋体"/>
      <charset val="134"/>
    </font>
    <font>
      <sz val="12"/>
      <color theme="1"/>
      <name val="等线"/>
      <charset val="134"/>
      <scheme val="minor"/>
    </font>
    <font>
      <b/>
      <sz val="20"/>
      <color theme="1"/>
      <name val="宋体"/>
      <charset val="134"/>
    </font>
    <font>
      <b/>
      <sz val="12"/>
      <color theme="1"/>
      <name val="宋体"/>
      <charset val="134"/>
    </font>
    <font>
      <sz val="12"/>
      <color theme="1"/>
      <name val="宋体"/>
      <charset val="134"/>
    </font>
    <font>
      <b/>
      <sz val="12"/>
      <name val="宋体"/>
      <charset val="134"/>
    </font>
    <font>
      <sz val="11"/>
      <color theme="1"/>
      <name val="等线"/>
      <charset val="0"/>
      <scheme val="minor"/>
    </font>
    <font>
      <sz val="11"/>
      <color rgb="FFFF0000"/>
      <name val="等线"/>
      <charset val="0"/>
      <scheme val="minor"/>
    </font>
    <font>
      <sz val="11"/>
      <color rgb="FF9C0006"/>
      <name val="等线"/>
      <charset val="0"/>
      <scheme val="minor"/>
    </font>
    <font>
      <b/>
      <sz val="11"/>
      <color rgb="FFFFFFFF"/>
      <name val="等线"/>
      <charset val="0"/>
      <scheme val="minor"/>
    </font>
    <font>
      <u/>
      <sz val="11"/>
      <color rgb="FF800080"/>
      <name val="等线"/>
      <charset val="0"/>
      <scheme val="minor"/>
    </font>
    <font>
      <sz val="11"/>
      <color theme="0"/>
      <name val="等线"/>
      <charset val="0"/>
      <scheme val="minor"/>
    </font>
    <font>
      <b/>
      <sz val="11"/>
      <color theme="1"/>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b/>
      <sz val="11"/>
      <color rgb="FF3F3F3F"/>
      <name val="等线"/>
      <charset val="0"/>
      <scheme val="minor"/>
    </font>
    <font>
      <u/>
      <sz val="11"/>
      <color rgb="FF0000FF"/>
      <name val="等线"/>
      <charset val="0"/>
      <scheme val="minor"/>
    </font>
    <font>
      <i/>
      <sz val="11"/>
      <color rgb="FF7F7F7F"/>
      <name val="等线"/>
      <charset val="0"/>
      <scheme val="minor"/>
    </font>
    <font>
      <b/>
      <sz val="11"/>
      <color theme="3"/>
      <name val="等线"/>
      <charset val="134"/>
      <scheme val="minor"/>
    </font>
    <font>
      <b/>
      <sz val="18"/>
      <color theme="3"/>
      <name val="等线"/>
      <charset val="134"/>
      <scheme val="minor"/>
    </font>
    <font>
      <b/>
      <sz val="15"/>
      <color theme="3"/>
      <name val="等线"/>
      <charset val="134"/>
      <scheme val="minor"/>
    </font>
    <font>
      <b/>
      <sz val="13"/>
      <color theme="3"/>
      <name val="等线"/>
      <charset val="134"/>
      <scheme val="minor"/>
    </font>
    <font>
      <sz val="11"/>
      <color rgb="FF0061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s>
  <cellStyleXfs count="49">
    <xf numFmtId="0" fontId="0" fillId="0" borderId="0"/>
    <xf numFmtId="42" fontId="0" fillId="0" borderId="0" applyFont="0" applyFill="0" applyBorder="0" applyAlignment="0" applyProtection="0">
      <alignment vertical="center"/>
    </xf>
    <xf numFmtId="0" fontId="9" fillId="23" borderId="0" applyNumberFormat="0" applyBorder="0" applyAlignment="0" applyProtection="0">
      <alignment vertical="center"/>
    </xf>
    <xf numFmtId="0" fontId="17" fillId="19"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4" fillId="2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9" applyNumberFormat="0" applyFont="0" applyAlignment="0" applyProtection="0">
      <alignment vertical="center"/>
    </xf>
    <xf numFmtId="0" fontId="14" fillId="18" borderId="0" applyNumberFormat="0" applyBorder="0" applyAlignment="0" applyProtection="0">
      <alignment vertical="center"/>
    </xf>
    <xf numFmtId="0" fontId="2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0" borderId="14" applyNumberFormat="0" applyFill="0" applyAlignment="0" applyProtection="0">
      <alignment vertical="center"/>
    </xf>
    <xf numFmtId="0" fontId="14" fillId="25" borderId="0" applyNumberFormat="0" applyBorder="0" applyAlignment="0" applyProtection="0">
      <alignment vertical="center"/>
    </xf>
    <xf numFmtId="0" fontId="23" fillId="0" borderId="13" applyNumberFormat="0" applyFill="0" applyAlignment="0" applyProtection="0">
      <alignment vertical="center"/>
    </xf>
    <xf numFmtId="0" fontId="14" fillId="17" borderId="0" applyNumberFormat="0" applyBorder="0" applyAlignment="0" applyProtection="0">
      <alignment vertical="center"/>
    </xf>
    <xf numFmtId="0" fontId="20" fillId="22" borderId="12" applyNumberFormat="0" applyAlignment="0" applyProtection="0">
      <alignment vertical="center"/>
    </xf>
    <xf numFmtId="0" fontId="18" fillId="22" borderId="10" applyNumberFormat="0" applyAlignment="0" applyProtection="0">
      <alignment vertical="center"/>
    </xf>
    <xf numFmtId="0" fontId="12" fillId="9" borderId="7" applyNumberFormat="0" applyAlignment="0" applyProtection="0">
      <alignment vertical="center"/>
    </xf>
    <xf numFmtId="0" fontId="9" fillId="33" borderId="0" applyNumberFormat="0" applyBorder="0" applyAlignment="0" applyProtection="0">
      <alignment vertical="center"/>
    </xf>
    <xf numFmtId="0" fontId="14" fillId="13" borderId="0" applyNumberFormat="0" applyBorder="0" applyAlignment="0" applyProtection="0">
      <alignment vertical="center"/>
    </xf>
    <xf numFmtId="0" fontId="19" fillId="0" borderId="11" applyNumberFormat="0" applyFill="0" applyAlignment="0" applyProtection="0">
      <alignment vertical="center"/>
    </xf>
    <xf numFmtId="0" fontId="15" fillId="0" borderId="8" applyNumberFormat="0" applyFill="0" applyAlignment="0" applyProtection="0">
      <alignment vertical="center"/>
    </xf>
    <xf numFmtId="0" fontId="27" fillId="32" borderId="0" applyNumberFormat="0" applyBorder="0" applyAlignment="0" applyProtection="0">
      <alignment vertical="center"/>
    </xf>
    <xf numFmtId="0" fontId="16" fillId="16" borderId="0" applyNumberFormat="0" applyBorder="0" applyAlignment="0" applyProtection="0">
      <alignment vertical="center"/>
    </xf>
    <xf numFmtId="0" fontId="9" fillId="21" borderId="0" applyNumberFormat="0" applyBorder="0" applyAlignment="0" applyProtection="0">
      <alignment vertical="center"/>
    </xf>
    <xf numFmtId="0" fontId="14" fillId="29" borderId="0" applyNumberFormat="0" applyBorder="0" applyAlignment="0" applyProtection="0">
      <alignment vertical="center"/>
    </xf>
    <xf numFmtId="0" fontId="9" fillId="20" borderId="0" applyNumberFormat="0" applyBorder="0" applyAlignment="0" applyProtection="0">
      <alignment vertical="center"/>
    </xf>
    <xf numFmtId="0" fontId="9" fillId="8"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14" fillId="28" borderId="0" applyNumberFormat="0" applyBorder="0" applyAlignment="0" applyProtection="0">
      <alignment vertical="center"/>
    </xf>
    <xf numFmtId="0" fontId="14" fillId="12"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4" fillId="27" borderId="0" applyNumberFormat="0" applyBorder="0" applyAlignment="0" applyProtection="0">
      <alignment vertical="center"/>
    </xf>
    <xf numFmtId="0" fontId="9" fillId="7" borderId="0" applyNumberFormat="0" applyBorder="0" applyAlignment="0" applyProtection="0">
      <alignment vertical="center"/>
    </xf>
    <xf numFmtId="0" fontId="14" fillId="24" borderId="0" applyNumberFormat="0" applyBorder="0" applyAlignment="0" applyProtection="0">
      <alignment vertical="center"/>
    </xf>
    <xf numFmtId="0" fontId="14" fillId="11" borderId="0" applyNumberFormat="0" applyBorder="0" applyAlignment="0" applyProtection="0">
      <alignment vertical="center"/>
    </xf>
    <xf numFmtId="0" fontId="9" fillId="3" borderId="0" applyNumberFormat="0" applyBorder="0" applyAlignment="0" applyProtection="0">
      <alignment vertical="center"/>
    </xf>
    <xf numFmtId="0" fontId="14" fillId="15" borderId="0" applyNumberFormat="0" applyBorder="0" applyAlignment="0" applyProtection="0">
      <alignment vertical="center"/>
    </xf>
  </cellStyleXfs>
  <cellXfs count="30">
    <xf numFmtId="0" fontId="0" fillId="0" borderId="0" xfId="0"/>
    <xf numFmtId="0" fontId="1" fillId="0" borderId="0" xfId="0" applyFont="1"/>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1" xfId="0" applyFont="1" applyBorder="1"/>
    <xf numFmtId="0" fontId="0" fillId="0" borderId="1" xfId="0" applyBorder="1"/>
    <xf numFmtId="0" fontId="0" fillId="0" borderId="1" xfId="0" applyBorder="1" applyAlignment="1">
      <alignment wrapText="1"/>
    </xf>
    <xf numFmtId="0" fontId="2" fillId="2" borderId="1" xfId="0" applyFont="1" applyFill="1" applyBorder="1" applyAlignment="1">
      <alignment horizontal="center" vertical="center" wrapText="1"/>
    </xf>
    <xf numFmtId="0" fontId="4" fillId="0" borderId="0" xfId="0" applyFont="1"/>
    <xf numFmtId="0" fontId="5"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6"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6" fillId="0" borderId="5" xfId="0" applyFont="1" applyBorder="1" applyAlignment="1">
      <alignment horizontal="center" vertical="center" wrapText="1"/>
    </xf>
    <xf numFmtId="176" fontId="7"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0" fontId="4" fillId="0" borderId="0" xfId="0" applyFont="1" applyAlignment="1">
      <alignment wrapText="1"/>
    </xf>
    <xf numFmtId="0" fontId="7" fillId="0" borderId="5"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tabSelected="1" topLeftCell="D1" workbookViewId="0">
      <selection activeCell="E5" sqref="E5"/>
    </sheetView>
  </sheetViews>
  <sheetFormatPr defaultColWidth="9" defaultRowHeight="13.5"/>
  <cols>
    <col min="2" max="2" width="18.625" customWidth="1"/>
    <col min="3" max="3" width="13.5" customWidth="1"/>
    <col min="4" max="4" width="14.25" customWidth="1"/>
    <col min="8" max="8" width="11.375" customWidth="1"/>
    <col min="9" max="9" width="13.125" customWidth="1"/>
    <col min="10" max="10" width="27.375" customWidth="1"/>
    <col min="11" max="11" width="14.375" customWidth="1"/>
    <col min="12" max="12" width="40.875" customWidth="1"/>
    <col min="13" max="13" width="50.375" customWidth="1"/>
  </cols>
  <sheetData>
    <row r="1" ht="48.95" customHeight="1" spans="1:12">
      <c r="A1" s="21" t="s">
        <v>0</v>
      </c>
      <c r="B1" s="21"/>
      <c r="C1" s="21"/>
      <c r="D1" s="21"/>
      <c r="E1" s="21"/>
      <c r="F1" s="21"/>
      <c r="G1" s="21"/>
      <c r="H1" s="21"/>
      <c r="I1" s="21"/>
      <c r="J1" s="21"/>
      <c r="K1" s="21"/>
      <c r="L1" s="21"/>
    </row>
    <row r="2" ht="18.95" customHeight="1" spans="1:12">
      <c r="A2" s="10" t="s">
        <v>1</v>
      </c>
      <c r="B2" s="10" t="s">
        <v>2</v>
      </c>
      <c r="C2" s="10" t="s">
        <v>3</v>
      </c>
      <c r="D2" s="10" t="s">
        <v>4</v>
      </c>
      <c r="E2" s="11" t="s">
        <v>5</v>
      </c>
      <c r="F2" s="12"/>
      <c r="G2" s="12"/>
      <c r="H2" s="11" t="s">
        <v>6</v>
      </c>
      <c r="I2" s="12"/>
      <c r="J2" s="25"/>
      <c r="K2" s="10" t="s">
        <v>7</v>
      </c>
      <c r="L2" s="10" t="s">
        <v>8</v>
      </c>
    </row>
    <row r="3" ht="38.1" customHeight="1" spans="1:12">
      <c r="A3" s="10"/>
      <c r="B3" s="10"/>
      <c r="C3" s="10"/>
      <c r="D3" s="10"/>
      <c r="E3" s="10" t="s">
        <v>9</v>
      </c>
      <c r="F3" s="10" t="s">
        <v>10</v>
      </c>
      <c r="G3" s="10" t="s">
        <v>11</v>
      </c>
      <c r="H3" s="22" t="s">
        <v>12</v>
      </c>
      <c r="I3" s="22" t="s">
        <v>13</v>
      </c>
      <c r="J3" s="10" t="s">
        <v>14</v>
      </c>
      <c r="K3" s="10"/>
      <c r="L3" s="10"/>
    </row>
    <row r="4" s="8" customFormat="1" ht="42.75" spans="1:12">
      <c r="A4" s="13" t="s">
        <v>15</v>
      </c>
      <c r="B4" s="14" t="s">
        <v>16</v>
      </c>
      <c r="C4" s="13" t="s">
        <v>17</v>
      </c>
      <c r="D4" s="13" t="s">
        <v>18</v>
      </c>
      <c r="E4" s="13">
        <v>20</v>
      </c>
      <c r="F4" s="13">
        <v>10</v>
      </c>
      <c r="G4" s="13"/>
      <c r="H4" s="13">
        <v>30</v>
      </c>
      <c r="I4" s="13">
        <v>60</v>
      </c>
      <c r="J4" s="26">
        <f>I4/H4</f>
        <v>2</v>
      </c>
      <c r="K4" s="13" t="s">
        <v>19</v>
      </c>
      <c r="L4" s="13" t="s">
        <v>20</v>
      </c>
    </row>
    <row r="5" s="8" customFormat="1" ht="409.5" spans="1:13">
      <c r="A5" s="13">
        <v>1</v>
      </c>
      <c r="B5" s="14" t="s">
        <v>21</v>
      </c>
      <c r="C5" s="13" t="s">
        <v>22</v>
      </c>
      <c r="D5" s="13" t="s">
        <v>18</v>
      </c>
      <c r="E5" s="13"/>
      <c r="F5" s="13"/>
      <c r="G5" s="13"/>
      <c r="H5" s="13">
        <v>81</v>
      </c>
      <c r="I5" s="13">
        <v>269</v>
      </c>
      <c r="J5" s="13">
        <v>3.32</v>
      </c>
      <c r="K5" s="13" t="s">
        <v>23</v>
      </c>
      <c r="L5" s="27" t="s">
        <v>24</v>
      </c>
      <c r="M5" s="28" t="s">
        <v>25</v>
      </c>
    </row>
    <row r="6" s="8" customFormat="1" ht="14.25" spans="1:12">
      <c r="A6" s="13">
        <v>2</v>
      </c>
      <c r="B6" s="14"/>
      <c r="C6" s="13"/>
      <c r="D6" s="13"/>
      <c r="E6" s="13"/>
      <c r="F6" s="13"/>
      <c r="G6" s="13"/>
      <c r="H6" s="13"/>
      <c r="I6" s="13"/>
      <c r="J6" s="13"/>
      <c r="K6" s="13"/>
      <c r="L6" s="13"/>
    </row>
    <row r="7" s="8" customFormat="1" ht="14.25" spans="1:12">
      <c r="A7" s="13">
        <v>3</v>
      </c>
      <c r="B7" s="14"/>
      <c r="C7" s="13"/>
      <c r="D7" s="13"/>
      <c r="E7" s="13"/>
      <c r="F7" s="13"/>
      <c r="G7" s="13"/>
      <c r="J7" s="13"/>
      <c r="K7" s="13"/>
      <c r="L7" s="13"/>
    </row>
    <row r="8" s="8" customFormat="1" ht="14.25" spans="1:12">
      <c r="A8" s="13">
        <v>4</v>
      </c>
      <c r="B8" s="14"/>
      <c r="C8" s="13"/>
      <c r="D8" s="13"/>
      <c r="E8" s="13"/>
      <c r="F8" s="13"/>
      <c r="G8" s="13"/>
      <c r="H8" s="13"/>
      <c r="I8" s="13"/>
      <c r="J8" s="13"/>
      <c r="K8" s="13"/>
      <c r="L8" s="13"/>
    </row>
    <row r="9" s="8" customFormat="1" ht="14.25" spans="1:12">
      <c r="A9" s="13">
        <v>5</v>
      </c>
      <c r="B9" s="14"/>
      <c r="C9" s="13"/>
      <c r="D9" s="13"/>
      <c r="E9" s="13"/>
      <c r="F9" s="13"/>
      <c r="G9" s="13"/>
      <c r="H9" s="13"/>
      <c r="I9" s="13"/>
      <c r="J9" s="13"/>
      <c r="K9" s="13"/>
      <c r="L9" s="13"/>
    </row>
    <row r="10" s="8" customFormat="1" ht="14.25" spans="1:12">
      <c r="A10" s="13">
        <v>6</v>
      </c>
      <c r="B10" s="14"/>
      <c r="C10" s="13"/>
      <c r="D10" s="13"/>
      <c r="E10" s="13"/>
      <c r="F10" s="13"/>
      <c r="G10" s="13"/>
      <c r="H10" s="13"/>
      <c r="I10" s="13"/>
      <c r="J10" s="13"/>
      <c r="K10" s="13"/>
      <c r="L10" s="13"/>
    </row>
    <row r="11" s="8" customFormat="1" ht="69" customHeight="1" spans="1:12">
      <c r="A11" s="23" t="s">
        <v>26</v>
      </c>
      <c r="B11" s="24"/>
      <c r="C11" s="24"/>
      <c r="D11" s="24"/>
      <c r="E11" s="24"/>
      <c r="F11" s="24"/>
      <c r="G11" s="24"/>
      <c r="H11" s="24"/>
      <c r="I11" s="24"/>
      <c r="J11" s="24"/>
      <c r="K11" s="24"/>
      <c r="L11" s="29"/>
    </row>
  </sheetData>
  <mergeCells count="10">
    <mergeCell ref="A1:L1"/>
    <mergeCell ref="E2:G2"/>
    <mergeCell ref="H2:J2"/>
    <mergeCell ref="A11:L11"/>
    <mergeCell ref="A2:A3"/>
    <mergeCell ref="B2:B3"/>
    <mergeCell ref="C2:C3"/>
    <mergeCell ref="D2:D3"/>
    <mergeCell ref="K2:K3"/>
    <mergeCell ref="L2:L3"/>
  </mergeCells>
  <dataValidations count="2">
    <dataValidation type="list" allowBlank="1" showInputMessage="1" showErrorMessage="1" sqref="B4 B5 B6:B10">
      <formula1>sheet1!$A$1:$A$41</formula1>
    </dataValidation>
    <dataValidation type="list" allowBlank="1" showInputMessage="1" showErrorMessage="1" sqref="D4 D5 D6:D10">
      <formula1>sheet1!$B$1:$B$4</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H20" sqref="H20"/>
    </sheetView>
  </sheetViews>
  <sheetFormatPr defaultColWidth="9" defaultRowHeight="13.5"/>
  <cols>
    <col min="2" max="2" width="19.5" customWidth="1"/>
    <col min="3" max="3" width="17.875" customWidth="1"/>
    <col min="4" max="4" width="10.75" customWidth="1"/>
    <col min="5" max="5" width="16.25" customWidth="1"/>
    <col min="6" max="6" width="26.25" customWidth="1"/>
    <col min="7" max="7" width="21.375" customWidth="1"/>
    <col min="8" max="8" width="11.875" customWidth="1"/>
    <col min="9" max="9" width="57.875" customWidth="1"/>
  </cols>
  <sheetData>
    <row r="1" ht="39" customHeight="1" spans="1:9">
      <c r="A1" s="9" t="s">
        <v>27</v>
      </c>
      <c r="B1" s="9"/>
      <c r="C1" s="9"/>
      <c r="D1" s="9"/>
      <c r="E1" s="9"/>
      <c r="F1" s="9"/>
      <c r="G1" s="9"/>
      <c r="H1" s="9"/>
      <c r="I1" s="9"/>
    </row>
    <row r="2" ht="18" customHeight="1" spans="1:9">
      <c r="A2" s="10" t="s">
        <v>1</v>
      </c>
      <c r="B2" s="10" t="s">
        <v>2</v>
      </c>
      <c r="C2" s="15" t="s">
        <v>28</v>
      </c>
      <c r="D2" s="10" t="s">
        <v>29</v>
      </c>
      <c r="E2" s="10" t="s">
        <v>30</v>
      </c>
      <c r="F2" s="16" t="s">
        <v>31</v>
      </c>
      <c r="G2" s="17"/>
      <c r="H2" s="10" t="s">
        <v>7</v>
      </c>
      <c r="I2" s="10" t="s">
        <v>8</v>
      </c>
    </row>
    <row r="3" ht="54" customHeight="1" spans="1:9">
      <c r="A3" s="10"/>
      <c r="B3" s="10"/>
      <c r="C3" s="18"/>
      <c r="D3" s="10"/>
      <c r="E3" s="10"/>
      <c r="F3" s="19" t="s">
        <v>32</v>
      </c>
      <c r="G3" s="19" t="s">
        <v>33</v>
      </c>
      <c r="H3" s="10"/>
      <c r="I3" s="10"/>
    </row>
    <row r="4" s="8" customFormat="1" ht="28.5" spans="1:9">
      <c r="A4" s="13" t="s">
        <v>15</v>
      </c>
      <c r="B4" s="14" t="s">
        <v>16</v>
      </c>
      <c r="C4" s="13" t="s">
        <v>34</v>
      </c>
      <c r="D4" s="13" t="s">
        <v>35</v>
      </c>
      <c r="E4" s="13" t="s">
        <v>36</v>
      </c>
      <c r="F4" s="13">
        <v>19</v>
      </c>
      <c r="G4" s="20"/>
      <c r="H4" s="13" t="s">
        <v>19</v>
      </c>
      <c r="I4" s="13"/>
    </row>
    <row r="5" s="8" customFormat="1" ht="14.25" spans="1:9">
      <c r="A5" s="13">
        <v>1</v>
      </c>
      <c r="B5" s="14"/>
      <c r="C5" s="14"/>
      <c r="D5" s="13"/>
      <c r="E5" s="13"/>
      <c r="F5" s="13"/>
      <c r="G5" s="13"/>
      <c r="H5" s="13"/>
      <c r="I5" s="13"/>
    </row>
    <row r="6" s="8" customFormat="1" ht="14.25" spans="1:9">
      <c r="A6" s="13">
        <v>2</v>
      </c>
      <c r="B6" s="14"/>
      <c r="C6" s="14"/>
      <c r="D6" s="13"/>
      <c r="E6" s="13"/>
      <c r="F6" s="13"/>
      <c r="G6" s="13"/>
      <c r="H6" s="13"/>
      <c r="I6" s="13"/>
    </row>
    <row r="7" s="8" customFormat="1" ht="14.25" spans="1:9">
      <c r="A7" s="13">
        <v>3</v>
      </c>
      <c r="B7" s="14"/>
      <c r="C7" s="14"/>
      <c r="D7" s="13"/>
      <c r="E7" s="13"/>
      <c r="F7" s="13"/>
      <c r="G7" s="13"/>
      <c r="H7" s="13"/>
      <c r="I7" s="13"/>
    </row>
    <row r="8" s="8" customFormat="1" ht="14.25" spans="1:9">
      <c r="A8" s="13">
        <v>4</v>
      </c>
      <c r="B8" s="14"/>
      <c r="C8" s="14"/>
      <c r="D8" s="13"/>
      <c r="E8" s="13"/>
      <c r="F8" s="13"/>
      <c r="G8" s="13"/>
      <c r="H8" s="13"/>
      <c r="I8" s="13"/>
    </row>
    <row r="9" s="8" customFormat="1" ht="14.25" spans="1:9">
      <c r="A9" s="13">
        <v>5</v>
      </c>
      <c r="B9" s="14"/>
      <c r="C9" s="14"/>
      <c r="D9" s="13"/>
      <c r="E9" s="13"/>
      <c r="F9" s="13"/>
      <c r="G9" s="13"/>
      <c r="H9" s="13"/>
      <c r="I9" s="13"/>
    </row>
    <row r="10" s="8" customFormat="1" ht="14.25" spans="1:9">
      <c r="A10" s="13">
        <v>6</v>
      </c>
      <c r="B10" s="14"/>
      <c r="C10" s="14"/>
      <c r="D10" s="13"/>
      <c r="E10" s="13"/>
      <c r="F10" s="13"/>
      <c r="G10" s="13"/>
      <c r="H10" s="13"/>
      <c r="I10" s="13"/>
    </row>
  </sheetData>
  <mergeCells count="9">
    <mergeCell ref="A1:I1"/>
    <mergeCell ref="F2:G2"/>
    <mergeCell ref="A2:A3"/>
    <mergeCell ref="B2:B3"/>
    <mergeCell ref="C2:C3"/>
    <mergeCell ref="D2:D3"/>
    <mergeCell ref="E2:E3"/>
    <mergeCell ref="H2:H3"/>
    <mergeCell ref="I2:I3"/>
  </mergeCells>
  <dataValidations count="2">
    <dataValidation type="list" allowBlank="1" showInputMessage="1" showErrorMessage="1" sqref="B4 B5 C5 B6:B10 C6:C10">
      <formula1>sheet1!$A$1:$A$41</formula1>
    </dataValidation>
    <dataValidation type="list" allowBlank="1" showInputMessage="1" showErrorMessage="1" sqref="E4 E5 E6:E10">
      <formula1>sheet1!$F$2:$F$4</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selection activeCell="H19" sqref="H19"/>
    </sheetView>
  </sheetViews>
  <sheetFormatPr defaultColWidth="9" defaultRowHeight="13.5"/>
  <cols>
    <col min="2" max="2" width="20.25" customWidth="1"/>
    <col min="3" max="3" width="14.125" customWidth="1"/>
    <col min="4" max="4" width="20.625" customWidth="1"/>
    <col min="8" max="8" width="44.5" customWidth="1"/>
    <col min="9" max="9" width="13.375" customWidth="1"/>
    <col min="10" max="10" width="25.875" customWidth="1"/>
  </cols>
  <sheetData>
    <row r="1" ht="45" customHeight="1" spans="1:10">
      <c r="A1" s="9" t="s">
        <v>37</v>
      </c>
      <c r="B1" s="9"/>
      <c r="C1" s="9"/>
      <c r="D1" s="9"/>
      <c r="E1" s="9"/>
      <c r="F1" s="9"/>
      <c r="G1" s="9"/>
      <c r="H1" s="9"/>
      <c r="I1" s="9"/>
      <c r="J1" s="9"/>
    </row>
    <row r="2" ht="38.1" customHeight="1" spans="1:10">
      <c r="A2" s="10" t="s">
        <v>1</v>
      </c>
      <c r="B2" s="10" t="s">
        <v>2</v>
      </c>
      <c r="C2" s="10" t="s">
        <v>3</v>
      </c>
      <c r="D2" s="10" t="s">
        <v>4</v>
      </c>
      <c r="E2" s="11" t="s">
        <v>5</v>
      </c>
      <c r="F2" s="12"/>
      <c r="G2" s="12"/>
      <c r="H2" s="10" t="s">
        <v>38</v>
      </c>
      <c r="I2" s="10" t="s">
        <v>7</v>
      </c>
      <c r="J2" s="10" t="s">
        <v>8</v>
      </c>
    </row>
    <row r="3" s="8" customFormat="1" ht="38.1" customHeight="1" spans="1:10">
      <c r="A3" s="10"/>
      <c r="B3" s="10"/>
      <c r="C3" s="10"/>
      <c r="D3" s="10"/>
      <c r="E3" s="10" t="s">
        <v>9</v>
      </c>
      <c r="F3" s="10" t="s">
        <v>10</v>
      </c>
      <c r="G3" s="10" t="s">
        <v>11</v>
      </c>
      <c r="H3" s="10"/>
      <c r="I3" s="10"/>
      <c r="J3" s="10"/>
    </row>
    <row r="4" s="8" customFormat="1" ht="42.75" spans="1:10">
      <c r="A4" s="13" t="s">
        <v>15</v>
      </c>
      <c r="B4" s="14" t="s">
        <v>16</v>
      </c>
      <c r="C4" s="13" t="s">
        <v>17</v>
      </c>
      <c r="D4" s="13" t="s">
        <v>18</v>
      </c>
      <c r="E4" s="13">
        <v>20</v>
      </c>
      <c r="F4" s="13">
        <v>10</v>
      </c>
      <c r="G4" s="13"/>
      <c r="H4" s="13" t="s">
        <v>39</v>
      </c>
      <c r="I4" s="13" t="s">
        <v>19</v>
      </c>
      <c r="J4" s="13" t="s">
        <v>40</v>
      </c>
    </row>
    <row r="5" s="8" customFormat="1" ht="14.25" spans="1:10">
      <c r="A5" s="13">
        <v>1</v>
      </c>
      <c r="B5" s="14"/>
      <c r="C5" s="13"/>
      <c r="D5" s="13"/>
      <c r="E5" s="13"/>
      <c r="F5" s="13"/>
      <c r="G5" s="13"/>
      <c r="H5" s="13"/>
      <c r="I5" s="13"/>
      <c r="J5" s="13"/>
    </row>
    <row r="6" s="8" customFormat="1" ht="14.25" spans="1:10">
      <c r="A6" s="13">
        <v>2</v>
      </c>
      <c r="B6" s="14"/>
      <c r="C6" s="13"/>
      <c r="D6" s="13"/>
      <c r="E6" s="13"/>
      <c r="F6" s="13"/>
      <c r="G6" s="13"/>
      <c r="H6" s="13"/>
      <c r="I6" s="13"/>
      <c r="J6" s="13"/>
    </row>
    <row r="7" s="8" customFormat="1" ht="14.25" spans="1:10">
      <c r="A7" s="13">
        <v>3</v>
      </c>
      <c r="B7" s="14"/>
      <c r="C7" s="13"/>
      <c r="D7" s="13"/>
      <c r="E7" s="13"/>
      <c r="F7" s="13"/>
      <c r="G7" s="13"/>
      <c r="H7" s="13"/>
      <c r="I7" s="13"/>
      <c r="J7" s="13"/>
    </row>
    <row r="8" s="8" customFormat="1" ht="14.25" spans="1:10">
      <c r="A8" s="13">
        <v>4</v>
      </c>
      <c r="B8" s="14"/>
      <c r="C8" s="13"/>
      <c r="D8" s="13"/>
      <c r="E8" s="13"/>
      <c r="F8" s="13"/>
      <c r="G8" s="13"/>
      <c r="H8" s="13"/>
      <c r="I8" s="13"/>
      <c r="J8" s="13"/>
    </row>
    <row r="9" s="8" customFormat="1" ht="14.25" spans="1:10">
      <c r="A9" s="13">
        <v>5</v>
      </c>
      <c r="B9" s="14"/>
      <c r="C9" s="13"/>
      <c r="D9" s="13"/>
      <c r="E9" s="13"/>
      <c r="F9" s="13"/>
      <c r="G9" s="13"/>
      <c r="H9" s="13"/>
      <c r="I9" s="13"/>
      <c r="J9" s="13"/>
    </row>
    <row r="10" s="8" customFormat="1" ht="14.25" spans="1:10">
      <c r="A10" s="13">
        <v>6</v>
      </c>
      <c r="B10" s="14"/>
      <c r="C10" s="13"/>
      <c r="D10" s="13"/>
      <c r="E10" s="13"/>
      <c r="F10" s="13"/>
      <c r="G10" s="13"/>
      <c r="H10" s="13"/>
      <c r="I10" s="13"/>
      <c r="J10" s="13"/>
    </row>
  </sheetData>
  <mergeCells count="9">
    <mergeCell ref="A1:J1"/>
    <mergeCell ref="E2:G2"/>
    <mergeCell ref="A2:A3"/>
    <mergeCell ref="B2:B3"/>
    <mergeCell ref="C2:C3"/>
    <mergeCell ref="D2:D3"/>
    <mergeCell ref="H2:H3"/>
    <mergeCell ref="I2:I3"/>
    <mergeCell ref="J2:J3"/>
  </mergeCells>
  <dataValidations count="2">
    <dataValidation type="list" allowBlank="1" showInputMessage="1" showErrorMessage="1" sqref="B4 B5 B6:B10">
      <formula1>sheet1!$A$1:$A$41</formula1>
    </dataValidation>
    <dataValidation type="list" allowBlank="1" showInputMessage="1" showErrorMessage="1" sqref="D4 D5 D6:D10">
      <formula1>sheet1!$B$1:$B$4</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topLeftCell="A25" workbookViewId="0">
      <selection activeCell="D40" sqref="D40"/>
    </sheetView>
  </sheetViews>
  <sheetFormatPr defaultColWidth="9" defaultRowHeight="20.25" customHeight="1" outlineLevelCol="5"/>
  <cols>
    <col min="1" max="1" width="49.125" style="1" customWidth="1"/>
    <col min="2" max="2" width="17.375" style="1" customWidth="1"/>
    <col min="3" max="3" width="19.75" style="1" customWidth="1"/>
    <col min="4" max="4" width="29.625" style="1" customWidth="1"/>
  </cols>
  <sheetData>
    <row r="1" customHeight="1" spans="1:6">
      <c r="A1" s="2" t="s">
        <v>16</v>
      </c>
      <c r="B1" s="3" t="s">
        <v>18</v>
      </c>
      <c r="C1" s="4" t="s">
        <v>41</v>
      </c>
      <c r="D1" s="5" t="s">
        <v>42</v>
      </c>
      <c r="E1" s="4" t="s">
        <v>43</v>
      </c>
      <c r="F1" t="s">
        <v>44</v>
      </c>
    </row>
    <row r="2" customHeight="1" spans="1:6">
      <c r="A2" s="2" t="s">
        <v>45</v>
      </c>
      <c r="B2" s="3" t="s">
        <v>46</v>
      </c>
      <c r="C2" s="4" t="s">
        <v>47</v>
      </c>
      <c r="D2" s="6" t="s">
        <v>48</v>
      </c>
      <c r="E2" s="4" t="s">
        <v>49</v>
      </c>
      <c r="F2" t="s">
        <v>9</v>
      </c>
    </row>
    <row r="3" customHeight="1" spans="1:6">
      <c r="A3" s="2" t="s">
        <v>50</v>
      </c>
      <c r="B3" s="3" t="s">
        <v>10</v>
      </c>
      <c r="C3" s="4" t="s">
        <v>51</v>
      </c>
      <c r="D3" s="6" t="s">
        <v>52</v>
      </c>
      <c r="E3" s="4" t="s">
        <v>53</v>
      </c>
      <c r="F3" t="s">
        <v>36</v>
      </c>
    </row>
    <row r="4" customHeight="1" spans="1:6">
      <c r="A4" s="2" t="s">
        <v>54</v>
      </c>
      <c r="B4" s="3" t="s">
        <v>11</v>
      </c>
      <c r="C4" s="4" t="s">
        <v>55</v>
      </c>
      <c r="D4" s="6" t="s">
        <v>56</v>
      </c>
      <c r="E4" s="4" t="s">
        <v>57</v>
      </c>
      <c r="F4" t="s">
        <v>11</v>
      </c>
    </row>
    <row r="5" customHeight="1" spans="1:5">
      <c r="A5" s="2" t="s">
        <v>58</v>
      </c>
      <c r="C5" s="4" t="s">
        <v>59</v>
      </c>
      <c r="D5" s="6" t="s">
        <v>60</v>
      </c>
      <c r="E5" s="4" t="s">
        <v>61</v>
      </c>
    </row>
    <row r="6" customHeight="1" spans="1:5">
      <c r="A6" s="2" t="s">
        <v>62</v>
      </c>
      <c r="C6" s="4" t="s">
        <v>63</v>
      </c>
      <c r="D6" s="6" t="s">
        <v>64</v>
      </c>
      <c r="E6" s="4" t="s">
        <v>65</v>
      </c>
    </row>
    <row r="7" customHeight="1" spans="1:5">
      <c r="A7" s="2" t="s">
        <v>66</v>
      </c>
      <c r="C7" s="4" t="s">
        <v>67</v>
      </c>
      <c r="D7" s="6" t="s">
        <v>68</v>
      </c>
      <c r="E7" s="4" t="s">
        <v>69</v>
      </c>
    </row>
    <row r="8" customHeight="1" spans="1:5">
      <c r="A8" s="2" t="s">
        <v>70</v>
      </c>
      <c r="C8" s="4" t="s">
        <v>71</v>
      </c>
      <c r="D8" s="6" t="s">
        <v>72</v>
      </c>
      <c r="E8" s="4" t="s">
        <v>73</v>
      </c>
    </row>
    <row r="9" customHeight="1" spans="1:5">
      <c r="A9" s="2" t="s">
        <v>74</v>
      </c>
      <c r="C9" s="4" t="s">
        <v>75</v>
      </c>
      <c r="D9" s="4"/>
      <c r="E9" s="4" t="s">
        <v>47</v>
      </c>
    </row>
    <row r="10" customHeight="1" spans="1:5">
      <c r="A10" s="2" t="s">
        <v>76</v>
      </c>
      <c r="C10" s="4" t="s">
        <v>77</v>
      </c>
      <c r="E10" s="4" t="s">
        <v>41</v>
      </c>
    </row>
    <row r="11" customHeight="1" spans="1:5">
      <c r="A11" s="2" t="s">
        <v>78</v>
      </c>
      <c r="C11" s="4" t="s">
        <v>43</v>
      </c>
      <c r="E11" s="4" t="s">
        <v>51</v>
      </c>
    </row>
    <row r="12" customHeight="1" spans="1:5">
      <c r="A12" s="2" t="s">
        <v>79</v>
      </c>
      <c r="C12" s="4" t="s">
        <v>49</v>
      </c>
      <c r="E12" s="4" t="s">
        <v>80</v>
      </c>
    </row>
    <row r="13" customHeight="1" spans="1:5">
      <c r="A13" s="2" t="s">
        <v>81</v>
      </c>
      <c r="C13" s="4" t="s">
        <v>53</v>
      </c>
      <c r="E13" s="4" t="s">
        <v>82</v>
      </c>
    </row>
    <row r="14" customHeight="1" spans="1:5">
      <c r="A14" s="2" t="s">
        <v>21</v>
      </c>
      <c r="C14" s="4" t="s">
        <v>57</v>
      </c>
      <c r="E14" s="4" t="s">
        <v>71</v>
      </c>
    </row>
    <row r="15" customHeight="1" spans="1:5">
      <c r="A15" s="2" t="s">
        <v>83</v>
      </c>
      <c r="C15" s="4" t="s">
        <v>61</v>
      </c>
      <c r="E15" s="4" t="s">
        <v>55</v>
      </c>
    </row>
    <row r="16" customHeight="1" spans="1:5">
      <c r="A16" s="2" t="s">
        <v>84</v>
      </c>
      <c r="C16" s="4" t="s">
        <v>65</v>
      </c>
      <c r="E16" s="4" t="s">
        <v>77</v>
      </c>
    </row>
    <row r="17" customHeight="1" spans="1:5">
      <c r="A17" s="2" t="s">
        <v>85</v>
      </c>
      <c r="C17" s="4" t="s">
        <v>69</v>
      </c>
      <c r="E17" s="4" t="s">
        <v>86</v>
      </c>
    </row>
    <row r="18" customHeight="1" spans="1:5">
      <c r="A18" s="2" t="s">
        <v>87</v>
      </c>
      <c r="C18" s="4" t="s">
        <v>73</v>
      </c>
      <c r="E18" s="4" t="s">
        <v>88</v>
      </c>
    </row>
    <row r="19" customHeight="1" spans="1:5">
      <c r="A19" s="2" t="s">
        <v>89</v>
      </c>
      <c r="C19" s="4" t="s">
        <v>80</v>
      </c>
      <c r="E19" s="4" t="s">
        <v>75</v>
      </c>
    </row>
    <row r="20" customHeight="1" spans="1:5">
      <c r="A20" s="2" t="s">
        <v>90</v>
      </c>
      <c r="C20" s="4" t="s">
        <v>82</v>
      </c>
      <c r="E20" s="4" t="s">
        <v>91</v>
      </c>
    </row>
    <row r="21" customHeight="1" spans="1:5">
      <c r="A21" s="2" t="s">
        <v>92</v>
      </c>
      <c r="C21" s="4" t="s">
        <v>86</v>
      </c>
      <c r="E21" s="4" t="s">
        <v>93</v>
      </c>
    </row>
    <row r="22" customHeight="1" spans="1:5">
      <c r="A22" s="2" t="s">
        <v>94</v>
      </c>
      <c r="C22" s="4" t="s">
        <v>88</v>
      </c>
      <c r="E22" s="4" t="s">
        <v>95</v>
      </c>
    </row>
    <row r="23" customHeight="1" spans="1:5">
      <c r="A23" s="2" t="s">
        <v>96</v>
      </c>
      <c r="C23" s="4" t="s">
        <v>91</v>
      </c>
      <c r="E23" s="4" t="s">
        <v>59</v>
      </c>
    </row>
    <row r="24" customHeight="1" spans="1:5">
      <c r="A24" s="2" t="s">
        <v>97</v>
      </c>
      <c r="C24" s="4" t="s">
        <v>93</v>
      </c>
      <c r="E24" s="4" t="s">
        <v>98</v>
      </c>
    </row>
    <row r="25" customHeight="1" spans="1:5">
      <c r="A25" s="2" t="s">
        <v>99</v>
      </c>
      <c r="C25" s="4" t="s">
        <v>95</v>
      </c>
      <c r="E25" s="4" t="s">
        <v>100</v>
      </c>
    </row>
    <row r="26" customHeight="1" spans="1:5">
      <c r="A26" s="2" t="s">
        <v>101</v>
      </c>
      <c r="C26" s="4" t="s">
        <v>98</v>
      </c>
      <c r="E26" s="4" t="s">
        <v>63</v>
      </c>
    </row>
    <row r="27" customHeight="1" spans="1:5">
      <c r="A27" s="2" t="s">
        <v>102</v>
      </c>
      <c r="C27" s="4" t="s">
        <v>100</v>
      </c>
      <c r="E27" s="4" t="s">
        <v>67</v>
      </c>
    </row>
    <row r="28" ht="33.75" customHeight="1" spans="1:5">
      <c r="A28" s="2" t="s">
        <v>103</v>
      </c>
      <c r="C28" s="4" t="s">
        <v>104</v>
      </c>
      <c r="E28" s="4" t="s">
        <v>104</v>
      </c>
    </row>
    <row r="29" customHeight="1" spans="1:1">
      <c r="A29" s="2" t="s">
        <v>105</v>
      </c>
    </row>
    <row r="30" customHeight="1" spans="1:1">
      <c r="A30" s="2" t="s">
        <v>106</v>
      </c>
    </row>
    <row r="31" customHeight="1" spans="1:1">
      <c r="A31" s="2" t="s">
        <v>107</v>
      </c>
    </row>
    <row r="32" customHeight="1" spans="1:1">
      <c r="A32" s="2" t="s">
        <v>108</v>
      </c>
    </row>
    <row r="33" customHeight="1" spans="1:1">
      <c r="A33" s="2" t="s">
        <v>109</v>
      </c>
    </row>
    <row r="34" customHeight="1" spans="1:1">
      <c r="A34" s="2" t="s">
        <v>110</v>
      </c>
    </row>
    <row r="35" customHeight="1" spans="1:1">
      <c r="A35" s="2" t="s">
        <v>111</v>
      </c>
    </row>
    <row r="36" customHeight="1" spans="1:1">
      <c r="A36" s="2" t="s">
        <v>112</v>
      </c>
    </row>
    <row r="37" ht="29.25" customHeight="1" spans="1:1">
      <c r="A37" s="2" t="s">
        <v>113</v>
      </c>
    </row>
    <row r="38" customHeight="1" spans="1:1">
      <c r="A38" s="2" t="s">
        <v>114</v>
      </c>
    </row>
    <row r="39" customHeight="1" spans="1:1">
      <c r="A39" s="2" t="s">
        <v>115</v>
      </c>
    </row>
    <row r="40" customHeight="1" spans="1:1">
      <c r="A40" s="7" t="s">
        <v>116</v>
      </c>
    </row>
    <row r="41" customHeight="1" spans="1:1">
      <c r="A41" s="2" t="s">
        <v>117</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安全自律（反违章先进）班组</vt:lpstr>
      <vt:lpstr>反违章先进个人</vt:lpstr>
      <vt:lpstr>国网督查无违章现场</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2015-06-05T18:19:00Z</dcterms:created>
  <cp:lastPrinted>2021-07-05T07:01:00Z</cp:lastPrinted>
  <dcterms:modified xsi:type="dcterms:W3CDTF">2023-10-07T09:51:18Z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